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0180" windowHeight="11720" tabRatio="792" firstSheet="1" activeTab="3"/>
  </bookViews>
  <sheets>
    <sheet name="GESTION DEL RIESGO" sheetId="1" r:id="rId1"/>
    <sheet name="RACIONALIZACION DE TRÁMITES" sheetId="2" r:id="rId2"/>
    <sheet name="RENDICION DE CUENTAS" sheetId="3" r:id="rId3"/>
    <sheet name="MECANISMO MEJORA ATENCIO CIUDA " sheetId="4" r:id="rId4"/>
    <sheet name="ACCESO A LA INFORMACION PÚBLICA" sheetId="5" r:id="rId5"/>
  </sheets>
  <definedNames/>
  <calcPr fullCalcOnLoad="1"/>
</workbook>
</file>

<file path=xl/sharedStrings.xml><?xml version="1.0" encoding="utf-8"?>
<sst xmlns="http://schemas.openxmlformats.org/spreadsheetml/2006/main" count="296" uniqueCount="164">
  <si>
    <t>Componente 1: Gestión del Riesgo de Corrupción  -Mapa de Riesgos de Corrupción</t>
  </si>
  <si>
    <t>Subcomponente</t>
  </si>
  <si>
    <t xml:space="preserve"> Actividades</t>
  </si>
  <si>
    <t>Meta o producto</t>
  </si>
  <si>
    <t xml:space="preserve">Responsable </t>
  </si>
  <si>
    <t>Fecha programada</t>
  </si>
  <si>
    <t>Actividades cumplidas</t>
  </si>
  <si>
    <t xml:space="preserve">Observaciones de la Oficina de Control Interno </t>
  </si>
  <si>
    <t>1.1</t>
  </si>
  <si>
    <t>1.2</t>
  </si>
  <si>
    <t>1.3</t>
  </si>
  <si>
    <t xml:space="preserve">Componente 2: Racionalización de trámites. </t>
  </si>
  <si>
    <t>Componente 3: Rendición de cuentas</t>
  </si>
  <si>
    <t>Componente 4:  Mecanismos para mejorar la Atención al Ciudadano</t>
  </si>
  <si>
    <t>Componente 5: Mecanismos para la Transparencia y Acceso a la Información</t>
  </si>
  <si>
    <t xml:space="preserve">Plan Anticorrupción y de Atención al Ciudadano . </t>
  </si>
  <si>
    <t>Plan Anticorrupción y de Atención al Ciudadano .</t>
  </si>
  <si>
    <t>Material gráfico que ilustre al usuario sobre el buen uso de este</t>
  </si>
  <si>
    <t xml:space="preserve">Gerencia </t>
  </si>
  <si>
    <t>SIAU</t>
  </si>
  <si>
    <t xml:space="preserve">Código: </t>
  </si>
  <si>
    <t>Versión: 01</t>
  </si>
  <si>
    <t>Página 1 de 1</t>
  </si>
  <si>
    <t>1.4</t>
  </si>
  <si>
    <t>1.5</t>
  </si>
  <si>
    <t>Fecha: Diciembre 2020</t>
  </si>
  <si>
    <t>% Avance
Abril 2021</t>
  </si>
  <si>
    <t>Entidad: Empresa Social del Estado - ESE- Hospital la Inmaculada</t>
  </si>
  <si>
    <t>Actualizar la Política de Riesgos incluyendo riesgos de daño antijurídico y continuidad del negocio</t>
  </si>
  <si>
    <t>Panoramas de riesgos por procesos</t>
  </si>
  <si>
    <t>Lideres de procesos</t>
  </si>
  <si>
    <t xml:space="preserve">Documentación de la metodología de gestión del riesgo </t>
  </si>
  <si>
    <t>Documento de gestión del riesgo</t>
  </si>
  <si>
    <t xml:space="preserve">Alta gerencia  </t>
  </si>
  <si>
    <t xml:space="preserve">Socializar la política de riesgos actualizada </t>
  </si>
  <si>
    <t>Actas de asistencia</t>
  </si>
  <si>
    <t xml:space="preserve">Lideres de procesos – Lider Control interno  </t>
  </si>
  <si>
    <t>Aprobar la política de riesgos actualizada</t>
  </si>
  <si>
    <t>Resolución de aprobación</t>
  </si>
  <si>
    <r>
      <rPr>
        <b/>
        <sz val="14"/>
        <color indexed="8"/>
        <rFont val="Calibri"/>
        <family val="2"/>
      </rPr>
      <t xml:space="preserve"> 1: Política de administración de riesgos.</t>
    </r>
  </si>
  <si>
    <t>2: Construcción del mapa de Riesgos de Corrupción</t>
  </si>
  <si>
    <t>2.1</t>
  </si>
  <si>
    <t>3.1</t>
  </si>
  <si>
    <t>3.2</t>
  </si>
  <si>
    <t>3.3</t>
  </si>
  <si>
    <t>3.4</t>
  </si>
  <si>
    <t>4.1</t>
  </si>
  <si>
    <t>3: Consulta y divulgación</t>
  </si>
  <si>
    <t>4: Monitoreo y Revisión</t>
  </si>
  <si>
    <t>5: Seguimiento</t>
  </si>
  <si>
    <t>5.1</t>
  </si>
  <si>
    <t>5.2</t>
  </si>
  <si>
    <t xml:space="preserve">Elaborar  y validar los riesgos de corrupción identificados </t>
  </si>
  <si>
    <t>Publicar Matriz de Riesgos de Corrupción Pagina Web</t>
  </si>
  <si>
    <t>Página web con publicación</t>
  </si>
  <si>
    <t>Encargado página web</t>
  </si>
  <si>
    <t>Actualizar la Matriz de Riesgos de Corrupción Pagina Web</t>
  </si>
  <si>
    <t>Socializar en los diferentes espacios de inducción, reinducción y capacitación los riesgos de corrupción identificados en la institución</t>
  </si>
  <si>
    <t xml:space="preserve">Adelantar campaña de socialización de los controles asociados a mitigar los riesgos de corrupción </t>
  </si>
  <si>
    <t>elaboración de planes de mejoramiento cuando se detecten desviaciones</t>
  </si>
  <si>
    <t>Informes de seguimiento a riesgos en actas de comités</t>
  </si>
  <si>
    <t>Presentar reportes de seguimiento al comité institucional de gestión y desempeño relacionados con la administración de los riesgos de corrupción</t>
  </si>
  <si>
    <t>Ejecutar seguimientos ( Informe de mapa de riesgos de corrupción)</t>
  </si>
  <si>
    <t>PLAN ANTICORRUPCIÓN Y DE ATENCIÓN AL CIUDADANO VIGENCIA 2021</t>
  </si>
  <si>
    <t>Fecha:Enero 2021</t>
  </si>
  <si>
    <t xml:space="preserve">PLAN ANTICORRUPCIÓN Y DE ATENCIÓN AL CIUDADANO VIGENCIA 2021        </t>
  </si>
  <si>
    <t>Racionalización de tramites</t>
  </si>
  <si>
    <t>Identificación de tramites</t>
  </si>
  <si>
    <t>Priorización de tramites</t>
  </si>
  <si>
    <t>Trámites identificados</t>
  </si>
  <si>
    <t>Selección y priorización de tramites</t>
  </si>
  <si>
    <t>Montaen el SUIT, trámites simplificados</t>
  </si>
  <si>
    <t>Coordinaora Administrativa</t>
  </si>
  <si>
    <t xml:space="preserve">
12/06/2021
</t>
  </si>
  <si>
    <t xml:space="preserve">PLAN ANTICORRUPCIÓN Y DE ATENCIÓN AL CIUDADANO VIGENCIA 2021    </t>
  </si>
  <si>
    <t>Fecha: Enero 2021</t>
  </si>
  <si>
    <t xml:space="preserve">PLAN ANTICORRUPCIÓN Y DE ATENCIÓN AL CIUDADANO VIGENCIA 2021          </t>
  </si>
  <si>
    <t xml:space="preserve">PLAN ANTICORRUPCIÓN Y DE ATENCIÓN AL CIUDADANO VIGENCIA 2021      </t>
  </si>
  <si>
    <t xml:space="preserve">Conformar un equipo de trabajo, con miembros entre las diferentes áreas misionales y de apoyo, que articule los ejercicios de rendición de cuentas al interior de la entidad. </t>
  </si>
  <si>
    <t xml:space="preserve">Divulgar información sobre los logros y resultados institucionales </t>
  </si>
  <si>
    <t>Efectuar ejercicios de colaboración abierta con ciudadanos para procesar, analizar y utilizar información para ejercicios de rendición de cuentas.</t>
  </si>
  <si>
    <t xml:space="preserve">Producir y documentar de manera permanente, información sobre los avances de la gestión en la implementación </t>
  </si>
  <si>
    <t>Estrategia de rendición de cuentas implementada</t>
  </si>
  <si>
    <t>Contenidos informativos elaborados y/o publicados</t>
  </si>
  <si>
    <t>29/02/21</t>
  </si>
  <si>
    <t>% Avance
Abril 21</t>
  </si>
  <si>
    <t>1: RACIONALIZACIÓN DE TRÁMITES.</t>
  </si>
  <si>
    <t>1: Información</t>
  </si>
  <si>
    <t>Gerencia SIAU</t>
  </si>
  <si>
    <t xml:space="preserve">SIAU </t>
  </si>
  <si>
    <t xml:space="preserve">Publicar por medio del portal web los logros y resultados incluyendo el cumplimiento de los compromisos </t>
  </si>
  <si>
    <t>2: diálogo</t>
  </si>
  <si>
    <t>3:Responsabilidad</t>
  </si>
  <si>
    <t xml:space="preserve">Diseñar e implementar espacios de dialogo con base en los lineamientos del Manual Único de rendición de cuentas de acuerdo al cronograma establecido por el sistema de rendición de cuentas </t>
  </si>
  <si>
    <t>Definir y publicar el cronograma de los espacios de diálogo presenciales y virtuales de la entidad identificando metodología, temática y grupos de valor invitados por espacio orientado a ciudadanos</t>
  </si>
  <si>
    <t>Apoyar las convocatorias de los espacios de participación con piezas de comunicación definidos por la entidad</t>
  </si>
  <si>
    <t>2.2</t>
  </si>
  <si>
    <t>2.3</t>
  </si>
  <si>
    <t>3.5</t>
  </si>
  <si>
    <t>3.6</t>
  </si>
  <si>
    <t>3.7</t>
  </si>
  <si>
    <t>3.8</t>
  </si>
  <si>
    <t>3.9</t>
  </si>
  <si>
    <t>3.10</t>
  </si>
  <si>
    <t>3.11</t>
  </si>
  <si>
    <t>Diseñar protocolo para la identificación y el seguimiento de los compromisos derivados de los espacios de diálogo</t>
  </si>
  <si>
    <t>Publicación Informe de Gestión primer semestre</t>
  </si>
  <si>
    <t>Analizar las recomendaciones realizadas de cuentas y establecer correctivos que optimicen la gestión y faciliten el cumplimiento de las metas del plan institucional.</t>
  </si>
  <si>
    <t xml:space="preserve">Elaborar y divulgar a los grupos de valor el documento con análisis y evaluación de los resultados obtenidos en la implementación de la estrategia de rendición de cuentas. </t>
  </si>
  <si>
    <t>Ejecutar plan de auditorías y seguimientos (Informe de mapa de riesgos de corrupción)</t>
  </si>
  <si>
    <t xml:space="preserve">Publicación Informe audiencia de rendición de cuentas </t>
  </si>
  <si>
    <t xml:space="preserve">Publicar el plan de auditorías e informes generados del plan </t>
  </si>
  <si>
    <t>Analizar las recomendaciones realizadas por los ciudadanos y grupos de valor y establecer correctivos o acciones de mejora en la planeación institucional</t>
  </si>
  <si>
    <t>Plan de auditorías y seguimiento ejecutado</t>
  </si>
  <si>
    <t>Plan de auditorías y seguimientos cumplidos</t>
  </si>
  <si>
    <t>Gerencia</t>
  </si>
  <si>
    <t>Lider Control Interno</t>
  </si>
  <si>
    <t>SIAU
Gerencia</t>
  </si>
  <si>
    <t xml:space="preserve">Evaluar y verificar, por parte de la oficina de control interno, el cumplimiento de la estrategia de rendición de cuentas incluyendo la eficacia y pertinencia de los espacios de diálogo. </t>
  </si>
  <si>
    <t>Monitorear y rendir cuentas permanentemente sobre los riesgos que impidan la corrupción en la gestión institucional a través del portal web y la audiencia de rendición de cuentas.</t>
  </si>
  <si>
    <t>4.2</t>
  </si>
  <si>
    <t>1: Estructura administrativa y Direccionamiento estratégico</t>
  </si>
  <si>
    <t>2: Fortalecimiento de los canales de atención</t>
  </si>
  <si>
    <t>3: Talento humano</t>
  </si>
  <si>
    <t>4: Normativo y procedimental</t>
  </si>
  <si>
    <t>5: Relacionamiento con el ciudadano</t>
  </si>
  <si>
    <t>Realizar despliegue del SIAU a todo el personal de la institución a través de diferentes estrategias.</t>
  </si>
  <si>
    <t xml:space="preserve">
Incorporar en el plan institucional    de
capacitación  temas relacionados con el
mejoramiento del servicio al ciudadano
</t>
  </si>
  <si>
    <t>100% de personal capacitado</t>
  </si>
  <si>
    <t xml:space="preserve">Señalización de todos los lugares del hospital, implementación de los carnet para los
empleados del hospital.
</t>
  </si>
  <si>
    <t>100% de personal que ingresa a la institución con inducción en el SIAU</t>
  </si>
  <si>
    <t xml:space="preserve">Señalética - Carnet empleados de planta y
contratistas
</t>
  </si>
  <si>
    <t xml:space="preserve">los pacientes y usuarios del         hospital        que
información debe
conocer y como hacer acceso a ella
</t>
  </si>
  <si>
    <t>publicación en redes sociales</t>
  </si>
  <si>
    <t xml:space="preserve">Incentivar el uso del buzón de sugerencias, enseñándole al usuario cuando es una queja, un
reclamo, una solicitud o una petición
</t>
  </si>
  <si>
    <t xml:space="preserve">Revisar y actualizar la información relacionada con la atención al ciudadano en la página web (Tener en cuenta lo establecido en la estrategia del Gobierno
en línea)
</t>
  </si>
  <si>
    <t xml:space="preserve">Material gráfico que
ilustre al usuario sobre
el buen uso de este
</t>
  </si>
  <si>
    <t>Página web actualizada</t>
  </si>
  <si>
    <t xml:space="preserve">Actualizar la información de la pagina web del hospital con el fin de mejorar el acceso de la
información por parte de los usuarios
</t>
  </si>
  <si>
    <t>Informar a los usuarios del hospital cuales son sus derechos y deberes.</t>
  </si>
  <si>
    <t>Actualizar la información cada trimestre</t>
  </si>
  <si>
    <t xml:space="preserve">Plegable  o carteleras con los
derechos  y deberes del
paciente
</t>
  </si>
  <si>
    <t xml:space="preserve">5. </t>
  </si>
  <si>
    <t>Estrategia en redes sociales - publicación 1 ves al mes</t>
  </si>
  <si>
    <t>Sistemas</t>
  </si>
  <si>
    <t xml:space="preserve">Campaña en redes sociales para que los pacientes conozcan la información a la cual tienen acceso por el
sitio web
</t>
  </si>
  <si>
    <t>Información sobre el respeto y el buen trato de los pacientes hacia los empleados del hospital</t>
  </si>
  <si>
    <t>Información sobre la cancelación de citas y como esta afecta al hospital y la prestación del servicio</t>
  </si>
  <si>
    <t>Material en redes sociales, pagina web del hospital, 1 publicación por mes</t>
  </si>
  <si>
    <t xml:space="preserve">Montar contenido gráfico en los televisores o
carteleras del hospital     1     vez
cada bimestre
</t>
  </si>
  <si>
    <t>1. Lineamientos de Transparencia Activa</t>
  </si>
  <si>
    <t xml:space="preserve">Incentivar el uso del buzón de sugerencias, enseñándole al usuario cuando es una queja, un reclamo, una solicitud o una petición
</t>
  </si>
  <si>
    <t>2. Lineamientos de Transparencia Pasiva</t>
  </si>
  <si>
    <t>Informar a los usuarios del hospital cuáles son sus derechos y deberes.</t>
  </si>
  <si>
    <t xml:space="preserve">Plegable o carteleras con los derechos y
deberes del paciente
</t>
  </si>
  <si>
    <t xml:space="preserve">3. Elaboración los Instrumentos de Gestión de la
Información
</t>
  </si>
  <si>
    <t>Actualización de la información en el sitio web del hospital</t>
  </si>
  <si>
    <t>Sitio Actualizado cada trimestre</t>
  </si>
  <si>
    <t>4. Criterio diferencial de accesibilidad</t>
  </si>
  <si>
    <t>sistemas</t>
  </si>
  <si>
    <t xml:space="preserve">Realizar medición de la satisfacción de los usuarios y sus familias
con el proceso de atención
</t>
  </si>
  <si>
    <t>Encuestas de satisfacción</t>
  </si>
  <si>
    <t>% Avance
Agosto 2021</t>
  </si>
  <si>
    <t>% Avance
Agosto 21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</si>
</sst>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240A]dddd\,\ dd&quot; de &quot;mmmm&quot; de &quot;yyyy"/>
    <numFmt numFmtId="177" formatCode="mmm\-yyyy"/>
    <numFmt numFmtId="178" formatCode="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sz val="14"/>
      <name val="Arial Narrow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2"/>
      <color indexed="39"/>
      <name val="Arial"/>
      <family val="2"/>
    </font>
    <font>
      <sz val="12"/>
      <color indexed="8"/>
      <name val="Arial"/>
      <family val="0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4"/>
      <color indexed="8"/>
      <name val="Calibri"/>
      <family val="2"/>
    </font>
    <font>
      <sz val="12"/>
      <color indexed="8"/>
      <name val="Times New Roman"/>
      <family val="0"/>
    </font>
    <font>
      <sz val="14"/>
      <name val="Calibri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0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sz val="12"/>
      <color theme="1"/>
      <name val="Arial"/>
      <family val="0"/>
    </font>
    <font>
      <sz val="11"/>
      <color rgb="FF000000"/>
      <name val="Arial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sz val="14"/>
      <color theme="1"/>
      <name val="Calibri"/>
      <family val="2"/>
    </font>
    <font>
      <sz val="12"/>
      <color rgb="FF000000"/>
      <name val="Arial"/>
      <family val="0"/>
    </font>
    <font>
      <b/>
      <sz val="14"/>
      <color theme="1"/>
      <name val="Calibri"/>
      <family val="2"/>
    </font>
    <font>
      <sz val="12"/>
      <color theme="1"/>
      <name val="Times New Roman"/>
      <family val="0"/>
    </font>
    <font>
      <b/>
      <sz val="14"/>
      <color rgb="FF000000"/>
      <name val="Calibri"/>
      <family val="2"/>
    </font>
    <font>
      <sz val="14"/>
      <color rgb="FF000000"/>
      <name val="Calibri"/>
      <family val="0"/>
    </font>
    <font>
      <sz val="10"/>
      <color theme="1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 style="medium">
        <color theme="0"/>
      </right>
      <top style="medium">
        <color theme="0"/>
      </top>
      <bottom style="medium">
        <color theme="0"/>
      </bottom>
    </border>
    <border>
      <left style="thin"/>
      <right style="thin"/>
      <top style="thin"/>
      <bottom style="thin"/>
    </border>
    <border>
      <left style="medium">
        <color theme="4" tint="-0.24993999302387238"/>
      </left>
      <right style="medium">
        <color theme="0"/>
      </right>
      <top style="medium">
        <color theme="0"/>
      </top>
      <bottom style="medium">
        <color theme="0"/>
      </bottom>
    </border>
    <border>
      <left style="thin"/>
      <right>
        <color indexed="63"/>
      </right>
      <top style="thin">
        <color theme="4" tint="-0.24993999302387238"/>
      </top>
      <bottom style="thin"/>
    </border>
    <border>
      <left>
        <color indexed="63"/>
      </left>
      <right>
        <color indexed="63"/>
      </right>
      <top style="thin">
        <color theme="4" tint="-0.24993999302387238"/>
      </top>
      <bottom style="thin"/>
    </border>
    <border>
      <left>
        <color indexed="63"/>
      </left>
      <right style="thin"/>
      <top style="thin">
        <color theme="4" tint="-0.2499399930238723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-0.24993999302387238"/>
      </bottom>
    </border>
    <border>
      <left style="medium">
        <color theme="4" tint="-0.24993999302387238"/>
      </left>
      <right>
        <color indexed="63"/>
      </right>
      <top style="medium">
        <color theme="4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4" tint="-0.24993999302387238"/>
      </top>
      <bottom>
        <color indexed="63"/>
      </bottom>
    </border>
    <border>
      <left>
        <color indexed="63"/>
      </left>
      <right style="medium">
        <color theme="4" tint="-0.24993999302387238"/>
      </right>
      <top style="medium">
        <color theme="4" tint="-0.2499399930238723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>
        <color theme="4" tint="-0.2499399930238723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8" fillId="2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168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/>
    </xf>
    <xf numFmtId="0" fontId="51" fillId="0" borderId="11" xfId="0" applyFont="1" applyBorder="1" applyAlignment="1">
      <alignment/>
    </xf>
    <xf numFmtId="0" fontId="52" fillId="33" borderId="12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vertical="top" wrapText="1"/>
    </xf>
    <xf numFmtId="14" fontId="51" fillId="33" borderId="12" xfId="0" applyNumberFormat="1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justify" vertical="center" wrapText="1"/>
    </xf>
    <xf numFmtId="0" fontId="53" fillId="33" borderId="12" xfId="0" applyFont="1" applyFill="1" applyBorder="1" applyAlignment="1">
      <alignment horizontal="center" vertical="center" wrapText="1"/>
    </xf>
    <xf numFmtId="14" fontId="54" fillId="33" borderId="12" xfId="50" applyNumberFormat="1" applyFont="1" applyFill="1" applyBorder="1" applyAlignment="1">
      <alignment horizontal="center" vertical="top" wrapText="1"/>
    </xf>
    <xf numFmtId="14" fontId="55" fillId="33" borderId="12" xfId="0" applyNumberFormat="1" applyFont="1" applyFill="1" applyBorder="1" applyAlignment="1">
      <alignment horizontal="left" vertical="top" wrapText="1"/>
    </xf>
    <xf numFmtId="0" fontId="56" fillId="34" borderId="12" xfId="0" applyFont="1" applyFill="1" applyBorder="1" applyAlignment="1">
      <alignment horizontal="center" vertical="center" wrapText="1"/>
    </xf>
    <xf numFmtId="14" fontId="56" fillId="34" borderId="12" xfId="0" applyNumberFormat="1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9" fontId="58" fillId="33" borderId="12" xfId="0" applyNumberFormat="1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9" fontId="51" fillId="33" borderId="12" xfId="0" applyNumberFormat="1" applyFont="1" applyFill="1" applyBorder="1" applyAlignment="1">
      <alignment horizontal="center" vertical="center"/>
    </xf>
    <xf numFmtId="14" fontId="51" fillId="33" borderId="12" xfId="0" applyNumberFormat="1" applyFont="1" applyFill="1" applyBorder="1" applyAlignment="1">
      <alignment horizontal="left" vertical="top" wrapText="1"/>
    </xf>
    <xf numFmtId="0" fontId="56" fillId="34" borderId="12" xfId="0" applyFont="1" applyFill="1" applyBorder="1" applyAlignment="1">
      <alignment vertical="center" wrapText="1"/>
    </xf>
    <xf numFmtId="0" fontId="59" fillId="0" borderId="0" xfId="0" applyFont="1" applyAlignment="1">
      <alignment wrapText="1"/>
    </xf>
    <xf numFmtId="0" fontId="59" fillId="0" borderId="11" xfId="0" applyFont="1" applyBorder="1" applyAlignment="1">
      <alignment wrapText="1"/>
    </xf>
    <xf numFmtId="0" fontId="59" fillId="0" borderId="10" xfId="0" applyFont="1" applyBorder="1" applyAlignment="1">
      <alignment wrapText="1"/>
    </xf>
    <xf numFmtId="14" fontId="58" fillId="33" borderId="12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wrapText="1"/>
    </xf>
    <xf numFmtId="0" fontId="55" fillId="0" borderId="13" xfId="0" applyFont="1" applyBorder="1" applyAlignment="1">
      <alignment wrapText="1"/>
    </xf>
    <xf numFmtId="0" fontId="55" fillId="0" borderId="10" xfId="0" applyFont="1" applyBorder="1" applyAlignment="1">
      <alignment wrapText="1"/>
    </xf>
    <xf numFmtId="0" fontId="55" fillId="0" borderId="11" xfId="0" applyFont="1" applyBorder="1" applyAlignment="1">
      <alignment wrapText="1"/>
    </xf>
    <xf numFmtId="0" fontId="60" fillId="0" borderId="12" xfId="0" applyFont="1" applyBorder="1" applyAlignment="1">
      <alignment horizontal="center" vertical="center" wrapText="1"/>
    </xf>
    <xf numFmtId="14" fontId="55" fillId="33" borderId="12" xfId="0" applyNumberFormat="1" applyFont="1" applyFill="1" applyBorder="1" applyAlignment="1">
      <alignment horizontal="center" vertical="center" wrapText="1"/>
    </xf>
    <xf numFmtId="9" fontId="55" fillId="33" borderId="12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51" fillId="0" borderId="11" xfId="0" applyFont="1" applyBorder="1" applyAlignment="1">
      <alignment wrapText="1"/>
    </xf>
    <xf numFmtId="0" fontId="51" fillId="0" borderId="10" xfId="0" applyFont="1" applyBorder="1" applyAlignment="1">
      <alignment wrapText="1"/>
    </xf>
    <xf numFmtId="0" fontId="51" fillId="0" borderId="0" xfId="0" applyFont="1" applyBorder="1" applyAlignment="1">
      <alignment wrapText="1"/>
    </xf>
    <xf numFmtId="0" fontId="51" fillId="0" borderId="13" xfId="0" applyFont="1" applyBorder="1" applyAlignment="1">
      <alignment wrapText="1"/>
    </xf>
    <xf numFmtId="9" fontId="56" fillId="34" borderId="12" xfId="0" applyNumberFormat="1" applyFont="1" applyFill="1" applyBorder="1" applyAlignment="1">
      <alignment horizontal="center" vertical="center" wrapText="1"/>
    </xf>
    <xf numFmtId="9" fontId="51" fillId="33" borderId="12" xfId="0" applyNumberFormat="1" applyFont="1" applyFill="1" applyBorder="1" applyAlignment="1">
      <alignment horizontal="center" vertical="center" wrapText="1"/>
    </xf>
    <xf numFmtId="0" fontId="53" fillId="14" borderId="14" xfId="0" applyFont="1" applyFill="1" applyBorder="1" applyAlignment="1">
      <alignment vertical="center" wrapText="1"/>
    </xf>
    <xf numFmtId="0" fontId="55" fillId="14" borderId="15" xfId="0" applyFont="1" applyFill="1" applyBorder="1" applyAlignment="1">
      <alignment vertical="center" wrapText="1"/>
    </xf>
    <xf numFmtId="0" fontId="55" fillId="14" borderId="16" xfId="0" applyFont="1" applyFill="1" applyBorder="1" applyAlignment="1">
      <alignment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2" fillId="2" borderId="17" xfId="0" applyFont="1" applyFill="1" applyBorder="1" applyAlignment="1">
      <alignment vertical="center"/>
    </xf>
    <xf numFmtId="0" fontId="51" fillId="2" borderId="18" xfId="0" applyFont="1" applyFill="1" applyBorder="1" applyAlignment="1">
      <alignment vertical="center"/>
    </xf>
    <xf numFmtId="0" fontId="51" fillId="2" borderId="19" xfId="0" applyFont="1" applyFill="1" applyBorder="1" applyAlignment="1">
      <alignment vertical="center"/>
    </xf>
    <xf numFmtId="0" fontId="51" fillId="8" borderId="18" xfId="0" applyFont="1" applyFill="1" applyBorder="1" applyAlignment="1">
      <alignment vertical="center" wrapText="1"/>
    </xf>
    <xf numFmtId="0" fontId="51" fillId="8" borderId="19" xfId="0" applyFont="1" applyFill="1" applyBorder="1" applyAlignment="1">
      <alignment vertical="center" wrapText="1"/>
    </xf>
    <xf numFmtId="0" fontId="52" fillId="35" borderId="14" xfId="0" applyFont="1" applyFill="1" applyBorder="1" applyAlignment="1">
      <alignment vertical="center" wrapText="1"/>
    </xf>
    <xf numFmtId="0" fontId="51" fillId="35" borderId="15" xfId="0" applyFont="1" applyFill="1" applyBorder="1" applyAlignment="1">
      <alignment vertical="center" wrapText="1"/>
    </xf>
    <xf numFmtId="0" fontId="51" fillId="35" borderId="16" xfId="0" applyFont="1" applyFill="1" applyBorder="1" applyAlignment="1">
      <alignment vertical="center" wrapText="1"/>
    </xf>
    <xf numFmtId="14" fontId="51" fillId="33" borderId="19" xfId="0" applyNumberFormat="1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63" fillId="36" borderId="20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/>
    </xf>
    <xf numFmtId="0" fontId="61" fillId="33" borderId="21" xfId="0" applyFont="1" applyFill="1" applyBorder="1" applyAlignment="1">
      <alignment horizontal="center" vertical="center" wrapText="1"/>
    </xf>
    <xf numFmtId="0" fontId="61" fillId="33" borderId="22" xfId="0" applyFont="1" applyFill="1" applyBorder="1" applyAlignment="1">
      <alignment horizontal="center" vertical="center" wrapText="1"/>
    </xf>
    <xf numFmtId="14" fontId="58" fillId="33" borderId="22" xfId="0" applyNumberFormat="1" applyFont="1" applyFill="1" applyBorder="1" applyAlignment="1">
      <alignment vertical="top" wrapText="1"/>
    </xf>
    <xf numFmtId="14" fontId="58" fillId="33" borderId="22" xfId="0" applyNumberFormat="1" applyFont="1" applyFill="1" applyBorder="1" applyAlignment="1">
      <alignment horizontal="left" vertical="top" wrapText="1"/>
    </xf>
    <xf numFmtId="17" fontId="51" fillId="0" borderId="11" xfId="0" applyNumberFormat="1" applyFont="1" applyBorder="1" applyAlignment="1">
      <alignment/>
    </xf>
    <xf numFmtId="0" fontId="51" fillId="0" borderId="12" xfId="0" applyFont="1" applyBorder="1" applyAlignment="1">
      <alignment wrapText="1"/>
    </xf>
    <xf numFmtId="9" fontId="64" fillId="36" borderId="12" xfId="59" applyFont="1" applyFill="1" applyBorder="1" applyAlignment="1">
      <alignment horizontal="center" vertical="center" wrapText="1"/>
    </xf>
    <xf numFmtId="9" fontId="56" fillId="34" borderId="12" xfId="59" applyFont="1" applyFill="1" applyBorder="1" applyAlignment="1">
      <alignment horizontal="center" vertical="center" wrapText="1"/>
    </xf>
    <xf numFmtId="9" fontId="51" fillId="33" borderId="12" xfId="59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51" fillId="2" borderId="12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8" fillId="0" borderId="12" xfId="0" applyFont="1" applyBorder="1" applyAlignment="1">
      <alignment horizontal="left" vertical="center" wrapText="1"/>
    </xf>
    <xf numFmtId="0" fontId="59" fillId="35" borderId="12" xfId="0" applyFont="1" applyFill="1" applyBorder="1" applyAlignment="1">
      <alignment wrapText="1"/>
    </xf>
    <xf numFmtId="0" fontId="59" fillId="0" borderId="12" xfId="0" applyFont="1" applyBorder="1" applyAlignment="1">
      <alignment wrapText="1"/>
    </xf>
    <xf numFmtId="14" fontId="59" fillId="0" borderId="12" xfId="0" applyNumberFormat="1" applyFont="1" applyBorder="1" applyAlignment="1">
      <alignment wrapText="1"/>
    </xf>
    <xf numFmtId="0" fontId="52" fillId="0" borderId="20" xfId="0" applyFont="1" applyBorder="1" applyAlignment="1">
      <alignment horizontal="center" vertical="center"/>
    </xf>
    <xf numFmtId="0" fontId="51" fillId="0" borderId="20" xfId="0" applyFont="1" applyBorder="1" applyAlignment="1">
      <alignment/>
    </xf>
    <xf numFmtId="0" fontId="52" fillId="33" borderId="20" xfId="0" applyFont="1" applyFill="1" applyBorder="1" applyAlignment="1">
      <alignment horizontal="center" vertical="center"/>
    </xf>
    <xf numFmtId="0" fontId="52" fillId="33" borderId="20" xfId="0" applyFont="1" applyFill="1" applyBorder="1" applyAlignment="1">
      <alignment horizontal="center" vertical="center" wrapText="1"/>
    </xf>
    <xf numFmtId="0" fontId="61" fillId="33" borderId="20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vertical="center" wrapText="1"/>
    </xf>
    <xf numFmtId="0" fontId="51" fillId="0" borderId="12" xfId="0" applyFont="1" applyBorder="1" applyAlignment="1">
      <alignment horizontal="center" vertical="center" wrapText="1"/>
    </xf>
    <xf numFmtId="14" fontId="51" fillId="0" borderId="12" xfId="0" applyNumberFormat="1" applyFont="1" applyBorder="1" applyAlignment="1">
      <alignment horizontal="center" vertical="center" wrapText="1"/>
    </xf>
    <xf numFmtId="0" fontId="51" fillId="0" borderId="20" xfId="0" applyFont="1" applyBorder="1" applyAlignment="1">
      <alignment vertical="center" wrapText="1"/>
    </xf>
    <xf numFmtId="0" fontId="51" fillId="0" borderId="20" xfId="0" applyFont="1" applyBorder="1" applyAlignment="1">
      <alignment vertical="center"/>
    </xf>
    <xf numFmtId="14" fontId="51" fillId="0" borderId="20" xfId="0" applyNumberFormat="1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17" xfId="0" applyFont="1" applyBorder="1" applyAlignment="1">
      <alignment horizontal="left" vertical="top" wrapText="1"/>
    </xf>
    <xf numFmtId="0" fontId="51" fillId="34" borderId="23" xfId="0" applyFont="1" applyFill="1" applyBorder="1" applyAlignment="1">
      <alignment horizontal="justify" vertical="center" wrapText="1"/>
    </xf>
    <xf numFmtId="0" fontId="51" fillId="0" borderId="17" xfId="0" applyFont="1" applyBorder="1" applyAlignment="1">
      <alignment vertical="top" wrapText="1"/>
    </xf>
    <xf numFmtId="0" fontId="51" fillId="0" borderId="17" xfId="0" applyFont="1" applyBorder="1" applyAlignment="1">
      <alignment horizontal="justify" vertical="top" wrapText="1"/>
    </xf>
    <xf numFmtId="0" fontId="51" fillId="0" borderId="17" xfId="0" applyFont="1" applyBorder="1" applyAlignment="1">
      <alignment horizontal="justify" vertical="center" wrapText="1"/>
    </xf>
    <xf numFmtId="0" fontId="51" fillId="34" borderId="12" xfId="0" applyFont="1" applyFill="1" applyBorder="1" applyAlignment="1">
      <alignment horizontal="justify" vertical="center" wrapText="1"/>
    </xf>
    <xf numFmtId="0" fontId="51" fillId="34" borderId="12" xfId="0" applyFont="1" applyFill="1" applyBorder="1" applyAlignment="1">
      <alignment vertical="center" wrapText="1"/>
    </xf>
    <xf numFmtId="20" fontId="52" fillId="35" borderId="12" xfId="0" applyNumberFormat="1" applyFont="1" applyFill="1" applyBorder="1" applyAlignment="1">
      <alignment vertical="top" wrapText="1"/>
    </xf>
    <xf numFmtId="0" fontId="52" fillId="35" borderId="12" xfId="0" applyFont="1" applyFill="1" applyBorder="1" applyAlignment="1">
      <alignment vertical="top" wrapText="1"/>
    </xf>
    <xf numFmtId="0" fontId="52" fillId="0" borderId="12" xfId="0" applyFont="1" applyBorder="1" applyAlignment="1">
      <alignment horizontal="center" wrapText="1"/>
    </xf>
    <xf numFmtId="9" fontId="4" fillId="33" borderId="12" xfId="0" applyNumberFormat="1" applyFont="1" applyFill="1" applyBorder="1" applyAlignment="1">
      <alignment horizontal="center" vertical="center" wrapText="1"/>
    </xf>
    <xf numFmtId="9" fontId="59" fillId="0" borderId="12" xfId="0" applyNumberFormat="1" applyFont="1" applyBorder="1" applyAlignment="1">
      <alignment horizontal="center" vertical="center" wrapText="1"/>
    </xf>
    <xf numFmtId="9" fontId="51" fillId="0" borderId="20" xfId="0" applyNumberFormat="1" applyFont="1" applyBorder="1" applyAlignment="1">
      <alignment/>
    </xf>
    <xf numFmtId="9" fontId="51" fillId="0" borderId="12" xfId="0" applyNumberFormat="1" applyFont="1" applyBorder="1" applyAlignment="1">
      <alignment/>
    </xf>
    <xf numFmtId="9" fontId="51" fillId="0" borderId="12" xfId="0" applyNumberFormat="1" applyFont="1" applyBorder="1" applyAlignment="1">
      <alignment wrapText="1"/>
    </xf>
    <xf numFmtId="14" fontId="51" fillId="0" borderId="12" xfId="0" applyNumberFormat="1" applyFont="1" applyBorder="1" applyAlignment="1">
      <alignment wrapText="1"/>
    </xf>
    <xf numFmtId="0" fontId="57" fillId="0" borderId="21" xfId="0" applyFont="1" applyBorder="1" applyAlignment="1">
      <alignment horizontal="left" wrapText="1"/>
    </xf>
    <xf numFmtId="0" fontId="57" fillId="0" borderId="12" xfId="0" applyFont="1" applyBorder="1" applyAlignment="1">
      <alignment horizontal="left" wrapText="1"/>
    </xf>
    <xf numFmtId="0" fontId="57" fillId="0" borderId="22" xfId="0" applyFont="1" applyBorder="1" applyAlignment="1">
      <alignment horizontal="left" wrapText="1"/>
    </xf>
    <xf numFmtId="0" fontId="57" fillId="0" borderId="21" xfId="0" applyFont="1" applyBorder="1" applyAlignment="1">
      <alignment horizontal="center" wrapText="1"/>
    </xf>
    <xf numFmtId="0" fontId="57" fillId="0" borderId="12" xfId="0" applyFont="1" applyBorder="1" applyAlignment="1">
      <alignment horizontal="center" wrapText="1"/>
    </xf>
    <xf numFmtId="0" fontId="57" fillId="0" borderId="22" xfId="0" applyFont="1" applyBorder="1" applyAlignment="1">
      <alignment horizontal="center" wrapText="1"/>
    </xf>
    <xf numFmtId="0" fontId="59" fillId="0" borderId="24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9" fillId="0" borderId="27" xfId="0" applyFont="1" applyBorder="1" applyAlignment="1">
      <alignment horizontal="center" vertical="top" wrapText="1"/>
    </xf>
    <xf numFmtId="0" fontId="59" fillId="0" borderId="20" xfId="0" applyFont="1" applyBorder="1" applyAlignment="1">
      <alignment horizontal="center" vertical="top" wrapText="1"/>
    </xf>
    <xf numFmtId="0" fontId="59" fillId="0" borderId="28" xfId="0" applyFont="1" applyBorder="1" applyAlignment="1">
      <alignment horizontal="center" vertical="top" wrapText="1"/>
    </xf>
    <xf numFmtId="0" fontId="61" fillId="33" borderId="21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61" fillId="33" borderId="22" xfId="0" applyFont="1" applyFill="1" applyBorder="1" applyAlignment="1">
      <alignment horizontal="center" vertical="center" wrapText="1"/>
    </xf>
    <xf numFmtId="0" fontId="61" fillId="35" borderId="21" xfId="0" applyFont="1" applyFill="1" applyBorder="1" applyAlignment="1">
      <alignment horizontal="center" vertical="center" wrapText="1"/>
    </xf>
    <xf numFmtId="0" fontId="59" fillId="35" borderId="12" xfId="0" applyFont="1" applyFill="1" applyBorder="1" applyAlignment="1">
      <alignment vertical="center" wrapText="1"/>
    </xf>
    <xf numFmtId="0" fontId="59" fillId="35" borderId="22" xfId="0" applyFont="1" applyFill="1" applyBorder="1" applyAlignment="1">
      <alignment vertical="center" wrapText="1"/>
    </xf>
    <xf numFmtId="0" fontId="59" fillId="35" borderId="27" xfId="0" applyFont="1" applyFill="1" applyBorder="1" applyAlignment="1">
      <alignment horizontal="center" vertical="center" wrapText="1"/>
    </xf>
    <xf numFmtId="0" fontId="59" fillId="35" borderId="29" xfId="0" applyFont="1" applyFill="1" applyBorder="1" applyAlignment="1">
      <alignment horizontal="center" vertical="center" wrapText="1"/>
    </xf>
    <xf numFmtId="0" fontId="59" fillId="35" borderId="30" xfId="0" applyFont="1" applyFill="1" applyBorder="1" applyAlignment="1">
      <alignment horizontal="center" vertical="center" wrapText="1"/>
    </xf>
    <xf numFmtId="0" fontId="31" fillId="35" borderId="20" xfId="0" applyFont="1" applyFill="1" applyBorder="1" applyAlignment="1">
      <alignment horizontal="left" vertical="center"/>
    </xf>
    <xf numFmtId="0" fontId="31" fillId="35" borderId="31" xfId="0" applyFont="1" applyFill="1" applyBorder="1" applyAlignment="1">
      <alignment horizontal="left" vertical="center"/>
    </xf>
    <xf numFmtId="0" fontId="31" fillId="35" borderId="32" xfId="0" applyFont="1" applyFill="1" applyBorder="1" applyAlignment="1">
      <alignment horizontal="left" vertical="center"/>
    </xf>
    <xf numFmtId="0" fontId="59" fillId="35" borderId="20" xfId="0" applyFont="1" applyFill="1" applyBorder="1" applyAlignment="1">
      <alignment horizontal="left" vertical="center" wrapText="1"/>
    </xf>
    <xf numFmtId="0" fontId="59" fillId="35" borderId="32" xfId="0" applyFont="1" applyFill="1" applyBorder="1" applyAlignment="1">
      <alignment horizontal="left" vertical="center" wrapText="1"/>
    </xf>
    <xf numFmtId="0" fontId="65" fillId="33" borderId="20" xfId="0" applyFont="1" applyFill="1" applyBorder="1" applyAlignment="1">
      <alignment horizontal="left" vertical="center" wrapText="1"/>
    </xf>
    <xf numFmtId="0" fontId="65" fillId="33" borderId="31" xfId="0" applyFont="1" applyFill="1" applyBorder="1" applyAlignment="1">
      <alignment horizontal="left" vertical="center" wrapText="1"/>
    </xf>
    <xf numFmtId="0" fontId="65" fillId="33" borderId="32" xfId="0" applyFont="1" applyFill="1" applyBorder="1" applyAlignment="1">
      <alignment horizontal="left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 wrapText="1"/>
    </xf>
    <xf numFmtId="0" fontId="53" fillId="0" borderId="33" xfId="0" applyFont="1" applyBorder="1" applyAlignment="1">
      <alignment horizontal="center" wrapText="1"/>
    </xf>
    <xf numFmtId="0" fontId="53" fillId="33" borderId="34" xfId="0" applyFont="1" applyFill="1" applyBorder="1" applyAlignment="1">
      <alignment horizontal="center" vertical="center" wrapText="1"/>
    </xf>
    <xf numFmtId="0" fontId="53" fillId="33" borderId="35" xfId="0" applyFont="1" applyFill="1" applyBorder="1" applyAlignment="1">
      <alignment horizontal="center" vertical="center" wrapText="1"/>
    </xf>
    <xf numFmtId="0" fontId="53" fillId="33" borderId="36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9" fillId="0" borderId="37" xfId="0" applyFont="1" applyBorder="1" applyAlignment="1">
      <alignment horizontal="center" vertical="top" wrapText="1"/>
    </xf>
    <xf numFmtId="0" fontId="59" fillId="0" borderId="38" xfId="0" applyFont="1" applyBorder="1" applyAlignment="1">
      <alignment horizontal="center" vertical="top" wrapText="1"/>
    </xf>
    <xf numFmtId="0" fontId="59" fillId="0" borderId="39" xfId="0" applyFont="1" applyBorder="1" applyAlignment="1">
      <alignment horizontal="center" vertical="top" wrapText="1"/>
    </xf>
    <xf numFmtId="0" fontId="52" fillId="2" borderId="12" xfId="0" applyFont="1" applyFill="1" applyBorder="1" applyAlignment="1">
      <alignment horizontal="center" vertical="center" wrapText="1"/>
    </xf>
    <xf numFmtId="0" fontId="52" fillId="2" borderId="20" xfId="0" applyFont="1" applyFill="1" applyBorder="1" applyAlignment="1">
      <alignment horizontal="center" vertical="center" wrapText="1"/>
    </xf>
    <xf numFmtId="0" fontId="52" fillId="2" borderId="31" xfId="0" applyFont="1" applyFill="1" applyBorder="1" applyAlignment="1">
      <alignment horizontal="center" vertical="center" wrapText="1"/>
    </xf>
    <xf numFmtId="0" fontId="52" fillId="2" borderId="32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/>
    </xf>
    <xf numFmtId="0" fontId="52" fillId="33" borderId="40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/>
    </xf>
    <xf numFmtId="0" fontId="52" fillId="8" borderId="17" xfId="0" applyFont="1" applyFill="1" applyBorder="1" applyAlignment="1">
      <alignment horizontal="center" vertical="center" wrapText="1"/>
    </xf>
    <xf numFmtId="0" fontId="52" fillId="8" borderId="18" xfId="0" applyFont="1" applyFill="1" applyBorder="1" applyAlignment="1">
      <alignment horizontal="center" vertical="center" wrapText="1"/>
    </xf>
    <xf numFmtId="0" fontId="51" fillId="2" borderId="12" xfId="0" applyFont="1" applyFill="1" applyBorder="1" applyAlignment="1">
      <alignment horizontal="center" vertical="center" wrapText="1"/>
    </xf>
    <xf numFmtId="0" fontId="51" fillId="2" borderId="20" xfId="0" applyFont="1" applyFill="1" applyBorder="1" applyAlignment="1">
      <alignment horizontal="center" vertical="center" wrapText="1"/>
    </xf>
    <xf numFmtId="0" fontId="51" fillId="2" borderId="31" xfId="0" applyFont="1" applyFill="1" applyBorder="1" applyAlignment="1">
      <alignment horizontal="center" vertical="center" wrapText="1"/>
    </xf>
    <xf numFmtId="20" fontId="51" fillId="2" borderId="12" xfId="0" applyNumberFormat="1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5" borderId="12" xfId="0" applyFont="1" applyFill="1" applyBorder="1" applyAlignment="1">
      <alignment horizontal="left" vertical="top" wrapText="1"/>
    </xf>
    <xf numFmtId="0" fontId="52" fillId="0" borderId="33" xfId="0" applyFont="1" applyBorder="1" applyAlignment="1">
      <alignment horizontal="center" wrapText="1"/>
    </xf>
    <xf numFmtId="0" fontId="52" fillId="33" borderId="34" xfId="0" applyFont="1" applyFill="1" applyBorder="1" applyAlignment="1">
      <alignment horizontal="center" vertical="center" wrapText="1"/>
    </xf>
    <xf numFmtId="0" fontId="52" fillId="33" borderId="35" xfId="0" applyFont="1" applyFill="1" applyBorder="1" applyAlignment="1">
      <alignment horizontal="center" vertical="center" wrapText="1"/>
    </xf>
    <xf numFmtId="0" fontId="52" fillId="33" borderId="36" xfId="0" applyFont="1" applyFill="1" applyBorder="1" applyAlignment="1">
      <alignment horizontal="center" vertical="center" wrapText="1"/>
    </xf>
    <xf numFmtId="9" fontId="51" fillId="0" borderId="12" xfId="0" applyNumberFormat="1" applyFont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M19"/>
  <sheetViews>
    <sheetView zoomScale="75" zoomScaleNormal="75" workbookViewId="0" topLeftCell="A11">
      <selection activeCell="G14" sqref="G14"/>
    </sheetView>
  </sheetViews>
  <sheetFormatPr defaultColWidth="10.7109375" defaultRowHeight="15"/>
  <cols>
    <col min="1" max="1" width="34.421875" style="21" customWidth="1"/>
    <col min="2" max="2" width="6.421875" style="21" customWidth="1"/>
    <col min="3" max="3" width="40.140625" style="21" customWidth="1"/>
    <col min="4" max="4" width="14.421875" style="21" customWidth="1"/>
    <col min="5" max="5" width="15.7109375" style="21" customWidth="1"/>
    <col min="6" max="6" width="14.7109375" style="21" customWidth="1"/>
    <col min="7" max="7" width="25.421875" style="21" customWidth="1"/>
    <col min="8" max="8" width="14.00390625" style="21" customWidth="1"/>
    <col min="9" max="9" width="28.00390625" style="21" customWidth="1"/>
    <col min="10" max="16384" width="10.7109375" style="21" customWidth="1"/>
  </cols>
  <sheetData>
    <row r="1" spans="1:9" ht="90.75" customHeight="1">
      <c r="A1" s="112" t="s">
        <v>65</v>
      </c>
      <c r="B1" s="113"/>
      <c r="C1" s="113"/>
      <c r="D1" s="113"/>
      <c r="E1" s="113"/>
      <c r="F1" s="113"/>
      <c r="G1" s="113"/>
      <c r="H1" s="113"/>
      <c r="I1" s="114"/>
    </row>
    <row r="2" spans="1:13" ht="24.75" customHeight="1">
      <c r="A2" s="116" t="s">
        <v>20</v>
      </c>
      <c r="B2" s="117"/>
      <c r="C2" s="117" t="s">
        <v>21</v>
      </c>
      <c r="D2" s="117"/>
      <c r="E2" s="117" t="s">
        <v>64</v>
      </c>
      <c r="F2" s="117"/>
      <c r="G2" s="117"/>
      <c r="H2" s="117" t="s">
        <v>22</v>
      </c>
      <c r="I2" s="118"/>
      <c r="J2" s="54"/>
      <c r="K2" s="115"/>
      <c r="L2" s="115"/>
      <c r="M2" s="115"/>
    </row>
    <row r="3" spans="1:13" ht="18">
      <c r="A3" s="106" t="s">
        <v>27</v>
      </c>
      <c r="B3" s="107"/>
      <c r="C3" s="107"/>
      <c r="D3" s="107"/>
      <c r="E3" s="107"/>
      <c r="F3" s="107"/>
      <c r="G3" s="107"/>
      <c r="H3" s="107"/>
      <c r="I3" s="108"/>
      <c r="J3" s="55"/>
      <c r="K3" s="55"/>
      <c r="L3" s="55"/>
      <c r="M3" s="55"/>
    </row>
    <row r="4" spans="1:9" ht="39.75" customHeight="1" thickBot="1">
      <c r="A4" s="109" t="s">
        <v>63</v>
      </c>
      <c r="B4" s="110"/>
      <c r="C4" s="110"/>
      <c r="D4" s="110"/>
      <c r="E4" s="110"/>
      <c r="F4" s="110"/>
      <c r="G4" s="110"/>
      <c r="H4" s="110"/>
      <c r="I4" s="111"/>
    </row>
    <row r="5" spans="1:11" ht="18.75" thickBot="1">
      <c r="A5" s="119" t="s">
        <v>16</v>
      </c>
      <c r="B5" s="120"/>
      <c r="C5" s="120"/>
      <c r="D5" s="120"/>
      <c r="E5" s="120"/>
      <c r="F5" s="120"/>
      <c r="G5" s="120"/>
      <c r="H5" s="120"/>
      <c r="I5" s="121"/>
      <c r="J5" s="22"/>
      <c r="K5" s="23"/>
    </row>
    <row r="6" spans="1:11" ht="18.75" thickBot="1">
      <c r="A6" s="122" t="s">
        <v>0</v>
      </c>
      <c r="B6" s="123"/>
      <c r="C6" s="123"/>
      <c r="D6" s="123"/>
      <c r="E6" s="123"/>
      <c r="F6" s="123"/>
      <c r="G6" s="123"/>
      <c r="H6" s="123"/>
      <c r="I6" s="124"/>
      <c r="J6" s="22"/>
      <c r="K6" s="23"/>
    </row>
    <row r="7" spans="1:11" ht="36.75" thickBot="1">
      <c r="A7" s="59" t="s">
        <v>1</v>
      </c>
      <c r="B7" s="120" t="s">
        <v>2</v>
      </c>
      <c r="C7" s="120"/>
      <c r="D7" s="57" t="s">
        <v>3</v>
      </c>
      <c r="E7" s="57" t="s">
        <v>4</v>
      </c>
      <c r="F7" s="57" t="s">
        <v>5</v>
      </c>
      <c r="G7" s="57" t="s">
        <v>6</v>
      </c>
      <c r="H7" s="57" t="s">
        <v>26</v>
      </c>
      <c r="I7" s="60" t="s">
        <v>7</v>
      </c>
      <c r="J7" s="22"/>
      <c r="K7" s="23"/>
    </row>
    <row r="8" spans="1:11" ht="94.5" customHeight="1" thickBot="1">
      <c r="A8" s="125" t="s">
        <v>39</v>
      </c>
      <c r="B8" s="15" t="s">
        <v>8</v>
      </c>
      <c r="C8" s="72" t="s">
        <v>28</v>
      </c>
      <c r="D8" s="16" t="s">
        <v>29</v>
      </c>
      <c r="E8" s="17" t="s">
        <v>30</v>
      </c>
      <c r="F8" s="24">
        <v>44316</v>
      </c>
      <c r="G8" s="100">
        <v>1</v>
      </c>
      <c r="H8" s="16"/>
      <c r="I8" s="61"/>
      <c r="J8" s="22"/>
      <c r="K8" s="23"/>
    </row>
    <row r="9" spans="1:11" ht="63.75" customHeight="1" thickBot="1">
      <c r="A9" s="126"/>
      <c r="B9" s="15" t="s">
        <v>9</v>
      </c>
      <c r="C9" s="72" t="s">
        <v>31</v>
      </c>
      <c r="D9" s="16" t="s">
        <v>32</v>
      </c>
      <c r="E9" s="17" t="s">
        <v>33</v>
      </c>
      <c r="F9" s="24">
        <v>44469</v>
      </c>
      <c r="G9" s="16">
        <v>0.3</v>
      </c>
      <c r="H9" s="16"/>
      <c r="I9" s="62"/>
      <c r="J9" s="22"/>
      <c r="K9" s="23"/>
    </row>
    <row r="10" spans="1:11" ht="75" customHeight="1" thickBot="1">
      <c r="A10" s="126"/>
      <c r="B10" s="15" t="s">
        <v>10</v>
      </c>
      <c r="C10" s="72" t="s">
        <v>34</v>
      </c>
      <c r="D10" s="16" t="s">
        <v>35</v>
      </c>
      <c r="E10" s="17" t="s">
        <v>36</v>
      </c>
      <c r="F10" s="24">
        <v>44469</v>
      </c>
      <c r="G10" s="16">
        <v>0.1</v>
      </c>
      <c r="H10" s="16"/>
      <c r="I10" s="62"/>
      <c r="J10" s="22"/>
      <c r="K10" s="23"/>
    </row>
    <row r="11" spans="1:11" ht="69" customHeight="1" thickBot="1">
      <c r="A11" s="127"/>
      <c r="B11" s="15" t="s">
        <v>23</v>
      </c>
      <c r="C11" s="72" t="s">
        <v>37</v>
      </c>
      <c r="D11" s="16" t="s">
        <v>38</v>
      </c>
      <c r="E11" s="17" t="s">
        <v>18</v>
      </c>
      <c r="F11" s="24">
        <v>44407</v>
      </c>
      <c r="G11" s="16">
        <v>1</v>
      </c>
      <c r="H11" s="16"/>
      <c r="I11" s="62"/>
      <c r="J11" s="22"/>
      <c r="K11" s="23"/>
    </row>
    <row r="12" spans="1:9" ht="37.5" customHeight="1">
      <c r="A12" s="73" t="s">
        <v>40</v>
      </c>
      <c r="B12" s="74" t="s">
        <v>41</v>
      </c>
      <c r="C12" s="74" t="s">
        <v>52</v>
      </c>
      <c r="D12" s="74" t="s">
        <v>29</v>
      </c>
      <c r="E12" s="74" t="s">
        <v>30</v>
      </c>
      <c r="F12" s="75">
        <v>44545</v>
      </c>
      <c r="G12" s="101">
        <v>0.1</v>
      </c>
      <c r="H12" s="74"/>
      <c r="I12" s="74"/>
    </row>
    <row r="13" spans="1:9" ht="54">
      <c r="A13" s="128" t="s">
        <v>47</v>
      </c>
      <c r="B13" s="74" t="s">
        <v>42</v>
      </c>
      <c r="C13" s="74" t="s">
        <v>53</v>
      </c>
      <c r="D13" s="74" t="s">
        <v>54</v>
      </c>
      <c r="E13" s="74" t="s">
        <v>55</v>
      </c>
      <c r="F13" s="75">
        <v>44227</v>
      </c>
      <c r="G13" s="101">
        <v>1</v>
      </c>
      <c r="H13" s="74"/>
      <c r="I13" s="74"/>
    </row>
    <row r="14" spans="1:9" ht="54">
      <c r="A14" s="129"/>
      <c r="B14" s="74" t="s">
        <v>43</v>
      </c>
      <c r="C14" s="74" t="s">
        <v>56</v>
      </c>
      <c r="D14" s="74" t="s">
        <v>29</v>
      </c>
      <c r="E14" s="74" t="s">
        <v>30</v>
      </c>
      <c r="F14" s="75">
        <v>44545</v>
      </c>
      <c r="G14" s="101">
        <v>0</v>
      </c>
      <c r="H14" s="74"/>
      <c r="I14" s="74"/>
    </row>
    <row r="15" spans="1:9" ht="72">
      <c r="A15" s="129"/>
      <c r="B15" s="74" t="s">
        <v>44</v>
      </c>
      <c r="C15" s="74" t="s">
        <v>57</v>
      </c>
      <c r="D15" s="74" t="s">
        <v>35</v>
      </c>
      <c r="E15" s="74" t="s">
        <v>30</v>
      </c>
      <c r="F15" s="75">
        <v>44530</v>
      </c>
      <c r="G15" s="101">
        <v>0</v>
      </c>
      <c r="H15" s="74"/>
      <c r="I15" s="74"/>
    </row>
    <row r="16" spans="1:9" ht="72">
      <c r="A16" s="130"/>
      <c r="B16" s="74" t="s">
        <v>45</v>
      </c>
      <c r="C16" s="74" t="s">
        <v>58</v>
      </c>
      <c r="D16" s="74" t="s">
        <v>35</v>
      </c>
      <c r="E16" s="74" t="s">
        <v>36</v>
      </c>
      <c r="F16" s="75">
        <v>44407</v>
      </c>
      <c r="G16" s="101">
        <v>0.1</v>
      </c>
      <c r="H16" s="74"/>
      <c r="I16" s="74"/>
    </row>
    <row r="17" spans="1:9" ht="90">
      <c r="A17" s="73" t="s">
        <v>48</v>
      </c>
      <c r="B17" s="74" t="s">
        <v>46</v>
      </c>
      <c r="C17" s="74" t="s">
        <v>59</v>
      </c>
      <c r="D17" s="74" t="s">
        <v>60</v>
      </c>
      <c r="E17" s="74" t="s">
        <v>36</v>
      </c>
      <c r="F17" s="75">
        <v>44545</v>
      </c>
      <c r="G17" s="101">
        <v>0</v>
      </c>
      <c r="H17" s="74"/>
      <c r="I17" s="74"/>
    </row>
    <row r="18" spans="1:9" ht="90">
      <c r="A18" s="131" t="s">
        <v>49</v>
      </c>
      <c r="B18" s="74" t="s">
        <v>50</v>
      </c>
      <c r="C18" s="74" t="s">
        <v>62</v>
      </c>
      <c r="D18" s="74" t="s">
        <v>60</v>
      </c>
      <c r="E18" s="74" t="s">
        <v>36</v>
      </c>
      <c r="F18" s="75">
        <v>44530</v>
      </c>
      <c r="G18" s="101">
        <v>0</v>
      </c>
      <c r="H18" s="74"/>
      <c r="I18" s="74"/>
    </row>
    <row r="19" spans="1:9" ht="90">
      <c r="A19" s="132"/>
      <c r="B19" s="74" t="s">
        <v>51</v>
      </c>
      <c r="C19" s="74" t="s">
        <v>61</v>
      </c>
      <c r="D19" s="74" t="s">
        <v>60</v>
      </c>
      <c r="E19" s="74" t="s">
        <v>36</v>
      </c>
      <c r="F19" s="75">
        <v>44545</v>
      </c>
      <c r="G19" s="101">
        <v>0</v>
      </c>
      <c r="H19" s="74"/>
      <c r="I19" s="74"/>
    </row>
  </sheetData>
  <sheetProtection/>
  <mergeCells count="14">
    <mergeCell ref="A5:I5"/>
    <mergeCell ref="A6:I6"/>
    <mergeCell ref="B7:C7"/>
    <mergeCell ref="A8:A11"/>
    <mergeCell ref="A13:A16"/>
    <mergeCell ref="A18:A19"/>
    <mergeCell ref="A3:I3"/>
    <mergeCell ref="A4:I4"/>
    <mergeCell ref="A1:I1"/>
    <mergeCell ref="K2:M2"/>
    <mergeCell ref="A2:B2"/>
    <mergeCell ref="C2:D2"/>
    <mergeCell ref="E2:G2"/>
    <mergeCell ref="H2:I2"/>
  </mergeCells>
  <printOptions/>
  <pageMargins left="0.7" right="0.7" top="0.75" bottom="0.75" header="0.3" footer="0.3"/>
  <pageSetup horizontalDpi="600" verticalDpi="600" orientation="landscape" paperSize="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10"/>
  <sheetViews>
    <sheetView workbookViewId="0" topLeftCell="A1">
      <selection activeCell="I8" sqref="I8"/>
    </sheetView>
  </sheetViews>
  <sheetFormatPr defaultColWidth="10.7109375" defaultRowHeight="15"/>
  <cols>
    <col min="1" max="1" width="34.421875" style="25" customWidth="1"/>
    <col min="2" max="2" width="6.421875" style="25" customWidth="1"/>
    <col min="3" max="3" width="16.7109375" style="25" customWidth="1"/>
    <col min="4" max="4" width="14.421875" style="25" customWidth="1"/>
    <col min="5" max="5" width="15.7109375" style="25" customWidth="1"/>
    <col min="6" max="6" width="11.421875" style="25" customWidth="1"/>
    <col min="7" max="7" width="19.140625" style="25" customWidth="1"/>
    <col min="8" max="8" width="12.421875" style="25" customWidth="1"/>
    <col min="9" max="9" width="28.00390625" style="25" customWidth="1"/>
    <col min="10" max="16384" width="10.7109375" style="25" customWidth="1"/>
  </cols>
  <sheetData>
    <row r="1" spans="1:9" ht="96" customHeight="1">
      <c r="A1" s="112" t="s">
        <v>76</v>
      </c>
      <c r="B1" s="113"/>
      <c r="C1" s="113"/>
      <c r="D1" s="113"/>
      <c r="E1" s="113"/>
      <c r="F1" s="113"/>
      <c r="G1" s="113"/>
      <c r="H1" s="113"/>
      <c r="I1" s="114"/>
    </row>
    <row r="2" spans="1:9" ht="30.75" customHeight="1" thickBot="1">
      <c r="A2" s="145" t="s">
        <v>20</v>
      </c>
      <c r="B2" s="146"/>
      <c r="C2" s="146" t="s">
        <v>21</v>
      </c>
      <c r="D2" s="146"/>
      <c r="E2" s="146" t="str">
        <f>'GESTION DEL RIESGO'!E2:G2</f>
        <v>Fecha:Enero 2021</v>
      </c>
      <c r="F2" s="146"/>
      <c r="G2" s="146"/>
      <c r="H2" s="146" t="s">
        <v>22</v>
      </c>
      <c r="I2" s="147"/>
    </row>
    <row r="3" spans="1:9" ht="15" customHeight="1">
      <c r="A3" s="139" t="str">
        <f>'GESTION DEL RIESGO'!A3:I3</f>
        <v>Entidad: Empresa Social del Estado - ESE- Hospital la Inmaculada</v>
      </c>
      <c r="B3" s="139"/>
      <c r="C3" s="139"/>
      <c r="D3" s="139"/>
      <c r="E3" s="139"/>
      <c r="F3" s="139"/>
      <c r="G3" s="139"/>
      <c r="H3" s="139"/>
      <c r="I3" s="139"/>
    </row>
    <row r="4" spans="1:9" ht="15.75" thickBot="1">
      <c r="A4" s="140"/>
      <c r="B4" s="140"/>
      <c r="C4" s="140"/>
      <c r="D4" s="140"/>
      <c r="E4" s="140"/>
      <c r="F4" s="140"/>
      <c r="G4" s="140"/>
      <c r="H4" s="140"/>
      <c r="I4" s="140"/>
    </row>
    <row r="5" spans="1:11" ht="15.75" thickBot="1">
      <c r="A5" s="141" t="s">
        <v>16</v>
      </c>
      <c r="B5" s="142"/>
      <c r="C5" s="142"/>
      <c r="D5" s="142"/>
      <c r="E5" s="142"/>
      <c r="F5" s="142"/>
      <c r="G5" s="142"/>
      <c r="H5" s="142"/>
      <c r="I5" s="143"/>
      <c r="J5" s="26"/>
      <c r="K5" s="27"/>
    </row>
    <row r="6" spans="1:11" ht="27" customHeight="1" thickBot="1">
      <c r="A6" s="39" t="s">
        <v>11</v>
      </c>
      <c r="B6" s="40"/>
      <c r="C6" s="40"/>
      <c r="D6" s="40"/>
      <c r="E6" s="40"/>
      <c r="F6" s="40"/>
      <c r="G6" s="40"/>
      <c r="H6" s="40"/>
      <c r="I6" s="41"/>
      <c r="J6" s="28"/>
      <c r="K6" s="27"/>
    </row>
    <row r="7" spans="1:11" ht="45.75" thickBot="1">
      <c r="A7" s="10" t="s">
        <v>1</v>
      </c>
      <c r="B7" s="144" t="s">
        <v>2</v>
      </c>
      <c r="C7" s="144"/>
      <c r="D7" s="10" t="s">
        <v>3</v>
      </c>
      <c r="E7" s="10" t="s">
        <v>4</v>
      </c>
      <c r="F7" s="10" t="s">
        <v>5</v>
      </c>
      <c r="G7" s="10" t="s">
        <v>6</v>
      </c>
      <c r="H7" s="53" t="s">
        <v>163</v>
      </c>
      <c r="I7" s="10" t="s">
        <v>7</v>
      </c>
      <c r="J7" s="28"/>
      <c r="K7" s="27"/>
    </row>
    <row r="8" spans="1:11" ht="69.75" customHeight="1" thickBot="1">
      <c r="A8" s="136" t="s">
        <v>86</v>
      </c>
      <c r="B8" s="10" t="s">
        <v>8</v>
      </c>
      <c r="C8" s="29" t="s">
        <v>67</v>
      </c>
      <c r="D8" s="42" t="s">
        <v>69</v>
      </c>
      <c r="E8" s="42" t="s">
        <v>72</v>
      </c>
      <c r="F8" s="30">
        <v>44317</v>
      </c>
      <c r="G8" s="133"/>
      <c r="H8" s="31">
        <v>0</v>
      </c>
      <c r="I8" s="11"/>
      <c r="J8" s="28"/>
      <c r="K8" s="27"/>
    </row>
    <row r="9" spans="1:11" ht="69" customHeight="1" thickBot="1">
      <c r="A9" s="137"/>
      <c r="B9" s="10" t="s">
        <v>9</v>
      </c>
      <c r="C9" s="29" t="s">
        <v>68</v>
      </c>
      <c r="D9" s="42" t="s">
        <v>70</v>
      </c>
      <c r="E9" s="42" t="s">
        <v>72</v>
      </c>
      <c r="F9" s="30">
        <v>44349</v>
      </c>
      <c r="G9" s="134"/>
      <c r="H9" s="31">
        <v>0</v>
      </c>
      <c r="I9" s="12"/>
      <c r="J9" s="28"/>
      <c r="K9" s="27"/>
    </row>
    <row r="10" spans="1:11" ht="78" customHeight="1" thickBot="1">
      <c r="A10" s="138"/>
      <c r="B10" s="10" t="s">
        <v>10</v>
      </c>
      <c r="C10" s="29" t="s">
        <v>66</v>
      </c>
      <c r="D10" s="42" t="s">
        <v>71</v>
      </c>
      <c r="E10" s="42" t="s">
        <v>72</v>
      </c>
      <c r="F10" s="30" t="s">
        <v>73</v>
      </c>
      <c r="G10" s="135"/>
      <c r="H10" s="31">
        <v>0</v>
      </c>
      <c r="I10" s="12"/>
      <c r="J10" s="28"/>
      <c r="K10" s="27"/>
    </row>
  </sheetData>
  <sheetProtection/>
  <mergeCells count="11">
    <mergeCell ref="A1:I1"/>
    <mergeCell ref="A2:B2"/>
    <mergeCell ref="C2:D2"/>
    <mergeCell ref="E2:G2"/>
    <mergeCell ref="H2:I2"/>
    <mergeCell ref="G8:G10"/>
    <mergeCell ref="A8:A10"/>
    <mergeCell ref="A3:I3"/>
    <mergeCell ref="A4:I4"/>
    <mergeCell ref="A5:I5"/>
    <mergeCell ref="B7:C7"/>
  </mergeCells>
  <printOptions/>
  <pageMargins left="0.7" right="0.7" top="0.75" bottom="0.75" header="0.3" footer="0.3"/>
  <pageSetup orientation="landscape" paperSize="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25"/>
  <sheetViews>
    <sheetView workbookViewId="0" topLeftCell="A18">
      <selection activeCell="I25" sqref="I25"/>
    </sheetView>
  </sheetViews>
  <sheetFormatPr defaultColWidth="10.7109375" defaultRowHeight="15"/>
  <cols>
    <col min="1" max="1" width="20.28125" style="1" customWidth="1"/>
    <col min="2" max="2" width="6.421875" style="1" customWidth="1"/>
    <col min="3" max="3" width="26.421875" style="1" customWidth="1"/>
    <col min="4" max="4" width="27.8515625" style="1" customWidth="1"/>
    <col min="5" max="5" width="15.7109375" style="1" customWidth="1"/>
    <col min="6" max="6" width="13.28125" style="1" customWidth="1"/>
    <col min="7" max="7" width="16.421875" style="1" customWidth="1"/>
    <col min="8" max="8" width="12.8515625" style="1" customWidth="1"/>
    <col min="9" max="9" width="17.421875" style="1" customWidth="1"/>
    <col min="10" max="16384" width="10.7109375" style="1" customWidth="1"/>
  </cols>
  <sheetData>
    <row r="1" spans="1:9" ht="99.75" customHeight="1">
      <c r="A1" s="112" t="s">
        <v>74</v>
      </c>
      <c r="B1" s="113"/>
      <c r="C1" s="113"/>
      <c r="D1" s="113"/>
      <c r="E1" s="113"/>
      <c r="F1" s="113"/>
      <c r="G1" s="113"/>
      <c r="H1" s="113"/>
      <c r="I1" s="114"/>
    </row>
    <row r="2" spans="1:9" ht="18.75" customHeight="1" thickBot="1">
      <c r="A2" s="145" t="s">
        <v>20</v>
      </c>
      <c r="B2" s="146"/>
      <c r="C2" s="146" t="s">
        <v>21</v>
      </c>
      <c r="D2" s="146"/>
      <c r="E2" s="146" t="s">
        <v>75</v>
      </c>
      <c r="F2" s="146"/>
      <c r="G2" s="146"/>
      <c r="H2" s="146" t="s">
        <v>22</v>
      </c>
      <c r="I2" s="147"/>
    </row>
    <row r="3" spans="1:9" ht="19.5" customHeight="1" thickBot="1">
      <c r="A3" s="152" t="s">
        <v>63</v>
      </c>
      <c r="B3" s="152"/>
      <c r="C3" s="152"/>
      <c r="D3" s="152"/>
      <c r="E3" s="152"/>
      <c r="F3" s="152"/>
      <c r="G3" s="152"/>
      <c r="H3" s="152"/>
      <c r="I3" s="152"/>
    </row>
    <row r="4" spans="1:11" ht="13.5" thickBot="1">
      <c r="A4" s="153" t="s">
        <v>16</v>
      </c>
      <c r="B4" s="153"/>
      <c r="C4" s="153"/>
      <c r="D4" s="153"/>
      <c r="E4" s="153"/>
      <c r="F4" s="153"/>
      <c r="G4" s="153"/>
      <c r="H4" s="153"/>
      <c r="I4" s="153"/>
      <c r="J4" s="3"/>
      <c r="K4" s="2"/>
    </row>
    <row r="5" spans="1:11" ht="13.5" thickBot="1">
      <c r="A5" s="44" t="s">
        <v>12</v>
      </c>
      <c r="B5" s="45"/>
      <c r="C5" s="45"/>
      <c r="D5" s="45"/>
      <c r="E5" s="45"/>
      <c r="F5" s="45"/>
      <c r="G5" s="45"/>
      <c r="H5" s="45"/>
      <c r="I5" s="46"/>
      <c r="J5" s="3"/>
      <c r="K5" s="2"/>
    </row>
    <row r="6" spans="1:11" ht="39.75" thickBot="1">
      <c r="A6" s="78" t="s">
        <v>1</v>
      </c>
      <c r="B6" s="154" t="s">
        <v>2</v>
      </c>
      <c r="C6" s="154"/>
      <c r="D6" s="79" t="s">
        <v>3</v>
      </c>
      <c r="E6" s="78" t="s">
        <v>4</v>
      </c>
      <c r="F6" s="79" t="s">
        <v>5</v>
      </c>
      <c r="G6" s="79" t="s">
        <v>6</v>
      </c>
      <c r="H6" s="80" t="s">
        <v>85</v>
      </c>
      <c r="I6" s="79" t="s">
        <v>7</v>
      </c>
      <c r="J6" s="3"/>
      <c r="K6" s="2"/>
    </row>
    <row r="7" spans="1:11" ht="96" customHeight="1" thickBot="1">
      <c r="A7" s="148" t="s">
        <v>87</v>
      </c>
      <c r="B7" s="71" t="s">
        <v>8</v>
      </c>
      <c r="C7" s="81" t="s">
        <v>78</v>
      </c>
      <c r="D7" s="81" t="s">
        <v>82</v>
      </c>
      <c r="E7" s="82" t="s">
        <v>88</v>
      </c>
      <c r="F7" s="82" t="s">
        <v>84</v>
      </c>
      <c r="G7" s="43"/>
      <c r="H7" s="18">
        <v>1</v>
      </c>
      <c r="I7" s="19"/>
      <c r="J7" s="3"/>
      <c r="K7" s="2"/>
    </row>
    <row r="8" spans="1:11" ht="39.75" thickBot="1">
      <c r="A8" s="148"/>
      <c r="B8" s="71" t="s">
        <v>9</v>
      </c>
      <c r="C8" s="81" t="s">
        <v>79</v>
      </c>
      <c r="D8" s="81" t="s">
        <v>83</v>
      </c>
      <c r="E8" s="82" t="s">
        <v>89</v>
      </c>
      <c r="F8" s="83">
        <v>44545</v>
      </c>
      <c r="G8" s="43"/>
      <c r="H8" s="18">
        <v>0.5</v>
      </c>
      <c r="I8" s="19"/>
      <c r="J8" s="63"/>
      <c r="K8" s="2"/>
    </row>
    <row r="9" spans="1:11" ht="78.75" thickBot="1">
      <c r="A9" s="148"/>
      <c r="B9" s="71" t="s">
        <v>10</v>
      </c>
      <c r="C9" s="81" t="s">
        <v>80</v>
      </c>
      <c r="D9" s="81" t="s">
        <v>82</v>
      </c>
      <c r="E9" s="81" t="s">
        <v>18</v>
      </c>
      <c r="F9" s="83">
        <v>44545</v>
      </c>
      <c r="G9" s="8"/>
      <c r="H9" s="18">
        <v>0.5</v>
      </c>
      <c r="I9" s="19"/>
      <c r="J9" s="3"/>
      <c r="K9" s="2"/>
    </row>
    <row r="10" spans="1:9" ht="75.75" customHeight="1">
      <c r="A10" s="148"/>
      <c r="B10" s="69" t="s">
        <v>23</v>
      </c>
      <c r="C10" s="81" t="s">
        <v>81</v>
      </c>
      <c r="D10" s="81" t="s">
        <v>82</v>
      </c>
      <c r="E10" s="81" t="s">
        <v>19</v>
      </c>
      <c r="F10" s="83">
        <v>44545</v>
      </c>
      <c r="G10" s="64"/>
      <c r="H10" s="18">
        <v>0.5</v>
      </c>
      <c r="I10" s="58"/>
    </row>
    <row r="11" spans="1:9" ht="51.75">
      <c r="A11" s="149"/>
      <c r="B11" s="76" t="s">
        <v>24</v>
      </c>
      <c r="C11" s="84" t="s">
        <v>90</v>
      </c>
      <c r="D11" s="84" t="s">
        <v>82</v>
      </c>
      <c r="E11" s="85" t="s">
        <v>89</v>
      </c>
      <c r="F11" s="86">
        <v>44545</v>
      </c>
      <c r="G11" s="77"/>
      <c r="H11" s="102">
        <v>0.5</v>
      </c>
      <c r="I11" s="77"/>
    </row>
    <row r="12" spans="1:9" ht="90.75">
      <c r="A12" s="148" t="s">
        <v>91</v>
      </c>
      <c r="B12" s="69" t="s">
        <v>41</v>
      </c>
      <c r="C12" s="81" t="s">
        <v>93</v>
      </c>
      <c r="D12" s="81" t="s">
        <v>82</v>
      </c>
      <c r="E12" s="82" t="s">
        <v>89</v>
      </c>
      <c r="F12" s="83">
        <v>44545</v>
      </c>
      <c r="G12" s="58"/>
      <c r="H12" s="103">
        <v>0.3</v>
      </c>
      <c r="I12" s="58"/>
    </row>
    <row r="13" spans="1:9" ht="103.5">
      <c r="A13" s="148"/>
      <c r="B13" s="69" t="s">
        <v>96</v>
      </c>
      <c r="C13" s="81" t="s">
        <v>94</v>
      </c>
      <c r="D13" s="81" t="s">
        <v>82</v>
      </c>
      <c r="E13" s="82" t="s">
        <v>89</v>
      </c>
      <c r="F13" s="83">
        <v>44545</v>
      </c>
      <c r="G13" s="58"/>
      <c r="H13" s="103">
        <v>0.3</v>
      </c>
      <c r="I13" s="58"/>
    </row>
    <row r="14" spans="1:9" ht="51.75">
      <c r="A14" s="148"/>
      <c r="B14" s="69" t="s">
        <v>97</v>
      </c>
      <c r="C14" s="81" t="s">
        <v>95</v>
      </c>
      <c r="D14" s="81" t="s">
        <v>83</v>
      </c>
      <c r="E14" s="82" t="s">
        <v>89</v>
      </c>
      <c r="F14" s="83">
        <v>44545</v>
      </c>
      <c r="G14" s="58"/>
      <c r="H14" s="103">
        <v>0.3</v>
      </c>
      <c r="I14" s="58"/>
    </row>
    <row r="15" spans="1:9" ht="51.75">
      <c r="A15" s="149" t="s">
        <v>92</v>
      </c>
      <c r="B15" s="69" t="s">
        <v>42</v>
      </c>
      <c r="C15" s="81" t="s">
        <v>105</v>
      </c>
      <c r="D15" s="81" t="s">
        <v>82</v>
      </c>
      <c r="E15" s="82" t="s">
        <v>19</v>
      </c>
      <c r="F15" s="83">
        <v>44316</v>
      </c>
      <c r="G15" s="58"/>
      <c r="H15" s="103">
        <v>0.3</v>
      </c>
      <c r="I15" s="58"/>
    </row>
    <row r="16" spans="1:9" ht="25.5">
      <c r="A16" s="150"/>
      <c r="B16" s="69" t="s">
        <v>43</v>
      </c>
      <c r="C16" s="81" t="s">
        <v>106</v>
      </c>
      <c r="D16" s="81" t="s">
        <v>82</v>
      </c>
      <c r="E16" s="82" t="s">
        <v>89</v>
      </c>
      <c r="F16" s="83">
        <v>44408</v>
      </c>
      <c r="G16" s="58"/>
      <c r="H16" s="103">
        <v>0</v>
      </c>
      <c r="I16" s="58"/>
    </row>
    <row r="17" spans="1:9" ht="78">
      <c r="A17" s="150"/>
      <c r="B17" s="69" t="s">
        <v>44</v>
      </c>
      <c r="C17" s="81" t="s">
        <v>107</v>
      </c>
      <c r="D17" s="81" t="s">
        <v>82</v>
      </c>
      <c r="E17" s="82" t="s">
        <v>117</v>
      </c>
      <c r="F17" s="83">
        <v>44545</v>
      </c>
      <c r="G17" s="58"/>
      <c r="H17" s="103">
        <v>0</v>
      </c>
      <c r="I17" s="58"/>
    </row>
    <row r="18" spans="1:9" ht="90.75">
      <c r="A18" s="150"/>
      <c r="B18" s="69" t="s">
        <v>45</v>
      </c>
      <c r="C18" s="81" t="s">
        <v>108</v>
      </c>
      <c r="D18" s="81" t="s">
        <v>82</v>
      </c>
      <c r="E18" s="87" t="s">
        <v>19</v>
      </c>
      <c r="F18" s="83">
        <v>44545</v>
      </c>
      <c r="G18" s="58"/>
      <c r="H18" s="103">
        <v>0</v>
      </c>
      <c r="I18" s="58"/>
    </row>
    <row r="19" spans="1:9" ht="51.75">
      <c r="A19" s="150"/>
      <c r="B19" s="69" t="s">
        <v>98</v>
      </c>
      <c r="C19" s="81" t="s">
        <v>109</v>
      </c>
      <c r="D19" s="81" t="s">
        <v>113</v>
      </c>
      <c r="E19" s="81" t="s">
        <v>116</v>
      </c>
      <c r="F19" s="83">
        <v>44530</v>
      </c>
      <c r="G19" s="58"/>
      <c r="H19" s="103">
        <v>0</v>
      </c>
      <c r="I19" s="58"/>
    </row>
    <row r="20" spans="1:9" ht="25.5">
      <c r="A20" s="150"/>
      <c r="B20" s="69" t="s">
        <v>99</v>
      </c>
      <c r="C20" s="9" t="s">
        <v>110</v>
      </c>
      <c r="D20" s="81" t="s">
        <v>82</v>
      </c>
      <c r="E20" s="58" t="s">
        <v>89</v>
      </c>
      <c r="F20" s="83">
        <v>44438</v>
      </c>
      <c r="G20" s="58"/>
      <c r="H20" s="103">
        <v>0</v>
      </c>
      <c r="I20" s="58"/>
    </row>
    <row r="21" spans="1:9" ht="25.5">
      <c r="A21" s="150"/>
      <c r="B21" s="69" t="s">
        <v>100</v>
      </c>
      <c r="C21" s="81" t="s">
        <v>111</v>
      </c>
      <c r="D21" s="81" t="s">
        <v>114</v>
      </c>
      <c r="E21" s="81" t="s">
        <v>116</v>
      </c>
      <c r="F21" s="83">
        <v>44560</v>
      </c>
      <c r="G21" s="58"/>
      <c r="H21" s="103">
        <v>0.5</v>
      </c>
      <c r="I21" s="58"/>
    </row>
    <row r="22" spans="1:9" ht="25.5">
      <c r="A22" s="150"/>
      <c r="B22" s="69" t="s">
        <v>101</v>
      </c>
      <c r="C22" s="81" t="s">
        <v>111</v>
      </c>
      <c r="D22" s="81" t="s">
        <v>114</v>
      </c>
      <c r="E22" s="81" t="s">
        <v>116</v>
      </c>
      <c r="F22" s="83">
        <v>44545</v>
      </c>
      <c r="G22" s="58"/>
      <c r="H22" s="103">
        <v>0</v>
      </c>
      <c r="I22" s="58"/>
    </row>
    <row r="23" spans="1:9" ht="78">
      <c r="A23" s="150"/>
      <c r="B23" s="58" t="s">
        <v>102</v>
      </c>
      <c r="C23" s="81" t="s">
        <v>112</v>
      </c>
      <c r="D23" s="81" t="s">
        <v>82</v>
      </c>
      <c r="E23" s="82" t="s">
        <v>117</v>
      </c>
      <c r="F23" s="83">
        <v>44545</v>
      </c>
      <c r="G23" s="58"/>
      <c r="H23" s="103">
        <v>0</v>
      </c>
      <c r="I23" s="58"/>
    </row>
    <row r="24" spans="1:9" ht="90.75">
      <c r="A24" s="150"/>
      <c r="B24" s="58" t="s">
        <v>103</v>
      </c>
      <c r="C24" s="81" t="s">
        <v>118</v>
      </c>
      <c r="D24" s="81" t="s">
        <v>82</v>
      </c>
      <c r="E24" s="81" t="s">
        <v>116</v>
      </c>
      <c r="F24" s="83">
        <v>44545</v>
      </c>
      <c r="G24" s="58"/>
      <c r="H24" s="103">
        <v>0.3</v>
      </c>
      <c r="I24" s="58"/>
    </row>
    <row r="25" spans="1:9" ht="90.75">
      <c r="A25" s="151"/>
      <c r="B25" s="58" t="s">
        <v>104</v>
      </c>
      <c r="C25" s="81" t="s">
        <v>119</v>
      </c>
      <c r="D25" s="81" t="s">
        <v>82</v>
      </c>
      <c r="E25" s="81" t="s">
        <v>116</v>
      </c>
      <c r="F25" s="83">
        <v>44545</v>
      </c>
      <c r="G25" s="58"/>
      <c r="H25" s="103">
        <v>0</v>
      </c>
      <c r="I25" s="58"/>
    </row>
  </sheetData>
  <sheetProtection/>
  <mergeCells count="11">
    <mergeCell ref="A1:I1"/>
    <mergeCell ref="A2:B2"/>
    <mergeCell ref="C2:D2"/>
    <mergeCell ref="E2:G2"/>
    <mergeCell ref="H2:I2"/>
    <mergeCell ref="A7:A11"/>
    <mergeCell ref="A12:A14"/>
    <mergeCell ref="A15:A25"/>
    <mergeCell ref="A3:I3"/>
    <mergeCell ref="A4:I4"/>
    <mergeCell ref="B6:C6"/>
  </mergeCells>
  <printOptions/>
  <pageMargins left="0.7" right="0.7" top="0.75" bottom="0.75" header="0.3" footer="0.3"/>
  <pageSetup orientation="landscape" paperSize="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K15"/>
  <sheetViews>
    <sheetView tabSelected="1" zoomScale="98" zoomScaleNormal="98" workbookViewId="0" topLeftCell="A10">
      <selection activeCell="I12" sqref="I12"/>
    </sheetView>
  </sheetViews>
  <sheetFormatPr defaultColWidth="10.7109375" defaultRowHeight="15"/>
  <cols>
    <col min="1" max="1" width="25.421875" style="32" customWidth="1"/>
    <col min="2" max="2" width="6.421875" style="32" customWidth="1"/>
    <col min="3" max="3" width="22.140625" style="32" customWidth="1"/>
    <col min="4" max="4" width="19.421875" style="32" customWidth="1"/>
    <col min="5" max="5" width="15.7109375" style="32" customWidth="1"/>
    <col min="6" max="6" width="13.28125" style="32" customWidth="1"/>
    <col min="7" max="7" width="15.28125" style="32" customWidth="1"/>
    <col min="8" max="8" width="14.00390625" style="32" customWidth="1"/>
    <col min="9" max="9" width="15.7109375" style="32" customWidth="1"/>
    <col min="10" max="16384" width="10.7109375" style="32" customWidth="1"/>
  </cols>
  <sheetData>
    <row r="1" spans="1:9" ht="90.75" customHeight="1">
      <c r="A1" s="112" t="s">
        <v>77</v>
      </c>
      <c r="B1" s="113"/>
      <c r="C1" s="113"/>
      <c r="D1" s="113"/>
      <c r="E1" s="113"/>
      <c r="F1" s="113"/>
      <c r="G1" s="113"/>
      <c r="H1" s="113"/>
      <c r="I1" s="114"/>
    </row>
    <row r="2" spans="1:9" ht="21.75" customHeight="1" thickBot="1">
      <c r="A2" s="145" t="s">
        <v>20</v>
      </c>
      <c r="B2" s="146"/>
      <c r="C2" s="146" t="s">
        <v>21</v>
      </c>
      <c r="D2" s="146"/>
      <c r="E2" s="146" t="s">
        <v>75</v>
      </c>
      <c r="F2" s="146"/>
      <c r="G2" s="146"/>
      <c r="H2" s="146" t="s">
        <v>22</v>
      </c>
      <c r="I2" s="147"/>
    </row>
    <row r="3" spans="1:9" ht="16.5" customHeight="1" thickBot="1">
      <c r="A3" s="115" t="s">
        <v>63</v>
      </c>
      <c r="B3" s="115"/>
      <c r="C3" s="115"/>
      <c r="D3" s="115"/>
      <c r="E3" s="115"/>
      <c r="F3" s="115"/>
      <c r="G3" s="115"/>
      <c r="H3" s="115"/>
      <c r="I3" s="115"/>
    </row>
    <row r="4" spans="1:11" ht="13.5" thickBot="1">
      <c r="A4" s="153" t="s">
        <v>15</v>
      </c>
      <c r="B4" s="153"/>
      <c r="C4" s="153"/>
      <c r="D4" s="153"/>
      <c r="E4" s="153"/>
      <c r="F4" s="153"/>
      <c r="G4" s="153"/>
      <c r="H4" s="153"/>
      <c r="I4" s="153"/>
      <c r="J4" s="33"/>
      <c r="K4" s="34"/>
    </row>
    <row r="5" spans="1:11" ht="13.5" customHeight="1" thickBot="1">
      <c r="A5" s="155" t="s">
        <v>13</v>
      </c>
      <c r="B5" s="156"/>
      <c r="C5" s="156"/>
      <c r="D5" s="156"/>
      <c r="E5" s="156"/>
      <c r="F5" s="156"/>
      <c r="G5" s="47"/>
      <c r="H5" s="47"/>
      <c r="I5" s="48"/>
      <c r="J5" s="33"/>
      <c r="K5" s="34"/>
    </row>
    <row r="6" spans="1:11" ht="58.5" customHeight="1" thickBot="1">
      <c r="A6" s="4" t="s">
        <v>1</v>
      </c>
      <c r="B6" s="161" t="s">
        <v>2</v>
      </c>
      <c r="C6" s="161"/>
      <c r="D6" s="79" t="s">
        <v>3</v>
      </c>
      <c r="E6" s="4" t="s">
        <v>4</v>
      </c>
      <c r="F6" s="4" t="s">
        <v>5</v>
      </c>
      <c r="G6" s="4" t="s">
        <v>6</v>
      </c>
      <c r="H6" s="56" t="s">
        <v>26</v>
      </c>
      <c r="I6" s="4" t="s">
        <v>7</v>
      </c>
      <c r="J6" s="33"/>
      <c r="K6" s="34"/>
    </row>
    <row r="7" spans="1:11" ht="84" customHeight="1" thickBot="1">
      <c r="A7" s="157" t="s">
        <v>121</v>
      </c>
      <c r="B7" s="68" t="s">
        <v>8</v>
      </c>
      <c r="C7" s="90" t="s">
        <v>126</v>
      </c>
      <c r="D7" s="91" t="s">
        <v>130</v>
      </c>
      <c r="E7" s="82" t="s">
        <v>115</v>
      </c>
      <c r="F7" s="14">
        <v>44561</v>
      </c>
      <c r="G7" s="13"/>
      <c r="H7" s="65">
        <v>1</v>
      </c>
      <c r="I7" s="20"/>
      <c r="J7" s="33"/>
      <c r="K7" s="34"/>
    </row>
    <row r="8" spans="1:11" ht="78.75" thickBot="1">
      <c r="A8" s="157"/>
      <c r="B8" s="68" t="s">
        <v>9</v>
      </c>
      <c r="C8" s="93" t="s">
        <v>129</v>
      </c>
      <c r="D8" s="95" t="s">
        <v>131</v>
      </c>
      <c r="E8" s="82" t="s">
        <v>115</v>
      </c>
      <c r="F8" s="14">
        <v>44348</v>
      </c>
      <c r="G8" s="20"/>
      <c r="H8" s="37">
        <v>0.9</v>
      </c>
      <c r="I8" s="20"/>
      <c r="J8" s="33"/>
      <c r="K8" s="34"/>
    </row>
    <row r="9" spans="1:11" ht="78.75" thickBot="1">
      <c r="A9" s="158" t="s">
        <v>122</v>
      </c>
      <c r="B9" s="68" t="s">
        <v>41</v>
      </c>
      <c r="C9" s="92" t="s">
        <v>132</v>
      </c>
      <c r="D9" s="96" t="s">
        <v>133</v>
      </c>
      <c r="E9" s="82" t="s">
        <v>115</v>
      </c>
      <c r="F9" s="14">
        <v>44561</v>
      </c>
      <c r="G9" s="13"/>
      <c r="H9" s="37">
        <v>0.5</v>
      </c>
      <c r="I9" s="20"/>
      <c r="J9" s="33"/>
      <c r="K9" s="34"/>
    </row>
    <row r="10" spans="1:11" ht="91.5" thickBot="1">
      <c r="A10" s="159"/>
      <c r="B10" s="68" t="s">
        <v>96</v>
      </c>
      <c r="C10" s="90" t="s">
        <v>134</v>
      </c>
      <c r="D10" s="96" t="s">
        <v>136</v>
      </c>
      <c r="E10" s="82" t="s">
        <v>115</v>
      </c>
      <c r="F10" s="14">
        <v>44378</v>
      </c>
      <c r="G10" s="13"/>
      <c r="H10" s="66">
        <v>1</v>
      </c>
      <c r="I10" s="20"/>
      <c r="J10" s="33"/>
      <c r="K10" s="34"/>
    </row>
    <row r="11" spans="1:11" ht="117">
      <c r="A11" s="159"/>
      <c r="B11" s="68" t="s">
        <v>97</v>
      </c>
      <c r="C11" s="94" t="s">
        <v>135</v>
      </c>
      <c r="D11" s="13" t="s">
        <v>137</v>
      </c>
      <c r="E11" s="82" t="s">
        <v>115</v>
      </c>
      <c r="F11" s="14">
        <v>44561</v>
      </c>
      <c r="G11" s="13"/>
      <c r="H11" s="37">
        <v>1</v>
      </c>
      <c r="I11" s="20"/>
      <c r="J11" s="35"/>
      <c r="K11" s="35"/>
    </row>
    <row r="12" spans="1:9" ht="114" customHeight="1">
      <c r="A12" s="70" t="s">
        <v>123</v>
      </c>
      <c r="B12" s="88" t="s">
        <v>42</v>
      </c>
      <c r="C12" s="89" t="s">
        <v>127</v>
      </c>
      <c r="D12" s="82" t="s">
        <v>128</v>
      </c>
      <c r="E12" s="82" t="s">
        <v>115</v>
      </c>
      <c r="F12" s="83">
        <v>44561</v>
      </c>
      <c r="G12" s="64"/>
      <c r="H12" s="167">
        <v>0</v>
      </c>
      <c r="I12" s="64"/>
    </row>
    <row r="13" spans="1:9" ht="103.5">
      <c r="A13" s="160" t="s">
        <v>124</v>
      </c>
      <c r="B13" s="88" t="s">
        <v>46</v>
      </c>
      <c r="C13" s="64" t="s">
        <v>138</v>
      </c>
      <c r="D13" s="64" t="s">
        <v>140</v>
      </c>
      <c r="E13" s="82" t="s">
        <v>115</v>
      </c>
      <c r="F13" s="83">
        <v>44561</v>
      </c>
      <c r="G13" s="64"/>
      <c r="H13" s="167">
        <v>0.5</v>
      </c>
      <c r="I13" s="64"/>
    </row>
    <row r="14" spans="1:9" ht="78">
      <c r="A14" s="157"/>
      <c r="B14" s="88" t="s">
        <v>120</v>
      </c>
      <c r="C14" s="64" t="s">
        <v>139</v>
      </c>
      <c r="D14" s="64" t="s">
        <v>141</v>
      </c>
      <c r="E14" s="82" t="s">
        <v>115</v>
      </c>
      <c r="F14" s="83">
        <v>44256</v>
      </c>
      <c r="G14" s="64"/>
      <c r="H14" s="167">
        <v>0.3</v>
      </c>
      <c r="I14" s="64"/>
    </row>
    <row r="15" spans="1:9" ht="78.75">
      <c r="A15" s="70" t="s">
        <v>125</v>
      </c>
      <c r="B15" s="88" t="s">
        <v>50</v>
      </c>
      <c r="C15" s="64" t="s">
        <v>160</v>
      </c>
      <c r="D15" s="64" t="s">
        <v>161</v>
      </c>
      <c r="E15" t="s">
        <v>115</v>
      </c>
      <c r="F15" s="105">
        <v>44256</v>
      </c>
      <c r="G15" s="64"/>
      <c r="H15" s="167">
        <v>1</v>
      </c>
      <c r="I15" s="64"/>
    </row>
  </sheetData>
  <sheetProtection/>
  <mergeCells count="12">
    <mergeCell ref="A7:A8"/>
    <mergeCell ref="A9:A11"/>
    <mergeCell ref="A13:A14"/>
    <mergeCell ref="A3:I3"/>
    <mergeCell ref="A4:I4"/>
    <mergeCell ref="B6:C6"/>
    <mergeCell ref="A1:I1"/>
    <mergeCell ref="A2:B2"/>
    <mergeCell ref="C2:D2"/>
    <mergeCell ref="E2:G2"/>
    <mergeCell ref="H2:I2"/>
    <mergeCell ref="A5:F5"/>
  </mergeCells>
  <printOptions/>
  <pageMargins left="0.7" right="0.7" top="0.75" bottom="0.75" header="0.3" footer="0.3"/>
  <pageSetup orientation="landscape" paperSize="5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12"/>
  <sheetViews>
    <sheetView zoomScale="75" zoomScaleNormal="75" workbookViewId="0" topLeftCell="A4">
      <selection activeCell="I12" sqref="I12"/>
    </sheetView>
  </sheetViews>
  <sheetFormatPr defaultColWidth="10.7109375" defaultRowHeight="15"/>
  <cols>
    <col min="1" max="1" width="34.421875" style="32" customWidth="1"/>
    <col min="2" max="2" width="6.421875" style="32" customWidth="1"/>
    <col min="3" max="3" width="26.421875" style="32" customWidth="1"/>
    <col min="4" max="4" width="14.421875" style="32" customWidth="1"/>
    <col min="5" max="5" width="15.7109375" style="32" customWidth="1"/>
    <col min="6" max="6" width="13.28125" style="32" customWidth="1"/>
    <col min="7" max="7" width="28.28125" style="32" customWidth="1"/>
    <col min="8" max="8" width="13.28125" style="32" customWidth="1"/>
    <col min="9" max="9" width="28.00390625" style="32" customWidth="1"/>
    <col min="10" max="16384" width="10.7109375" style="32" customWidth="1"/>
  </cols>
  <sheetData>
    <row r="1" spans="1:9" ht="67.5" customHeight="1">
      <c r="A1" s="112" t="s">
        <v>76</v>
      </c>
      <c r="B1" s="113"/>
      <c r="C1" s="113"/>
      <c r="D1" s="113"/>
      <c r="E1" s="113"/>
      <c r="F1" s="113"/>
      <c r="G1" s="113"/>
      <c r="H1" s="113"/>
      <c r="I1" s="114"/>
    </row>
    <row r="2" spans="1:9" ht="19.5" customHeight="1" thickBot="1">
      <c r="A2" s="145" t="s">
        <v>20</v>
      </c>
      <c r="B2" s="146"/>
      <c r="C2" s="146" t="s">
        <v>21</v>
      </c>
      <c r="D2" s="146"/>
      <c r="E2" s="146" t="s">
        <v>25</v>
      </c>
      <c r="F2" s="146"/>
      <c r="G2" s="146"/>
      <c r="H2" s="146" t="s">
        <v>22</v>
      </c>
      <c r="I2" s="147"/>
    </row>
    <row r="3" spans="1:9" ht="13.5" thickBot="1">
      <c r="A3" s="163" t="s">
        <v>63</v>
      </c>
      <c r="B3" s="163"/>
      <c r="C3" s="163"/>
      <c r="D3" s="163"/>
      <c r="E3" s="163"/>
      <c r="F3" s="163"/>
      <c r="G3" s="163"/>
      <c r="H3" s="163"/>
      <c r="I3" s="163"/>
    </row>
    <row r="4" spans="1:11" ht="13.5" thickBot="1">
      <c r="A4" s="164" t="s">
        <v>16</v>
      </c>
      <c r="B4" s="165"/>
      <c r="C4" s="165"/>
      <c r="D4" s="165"/>
      <c r="E4" s="165"/>
      <c r="F4" s="165"/>
      <c r="G4" s="165"/>
      <c r="H4" s="165"/>
      <c r="I4" s="166"/>
      <c r="J4" s="36"/>
      <c r="K4" s="34"/>
    </row>
    <row r="5" spans="1:11" ht="69.75" customHeight="1" thickBot="1">
      <c r="A5" s="49" t="s">
        <v>14</v>
      </c>
      <c r="B5" s="50"/>
      <c r="C5" s="50"/>
      <c r="D5" s="50"/>
      <c r="E5" s="50"/>
      <c r="F5" s="50"/>
      <c r="G5" s="50"/>
      <c r="H5" s="50"/>
      <c r="I5" s="51"/>
      <c r="J5" s="33"/>
      <c r="K5" s="34"/>
    </row>
    <row r="6" spans="1:11" ht="36.75" thickBot="1">
      <c r="A6" s="4" t="s">
        <v>1</v>
      </c>
      <c r="B6" s="161" t="s">
        <v>2</v>
      </c>
      <c r="C6" s="161"/>
      <c r="D6" s="4" t="s">
        <v>3</v>
      </c>
      <c r="E6" s="4" t="s">
        <v>4</v>
      </c>
      <c r="F6" s="4" t="s">
        <v>5</v>
      </c>
      <c r="G6" s="4" t="s">
        <v>6</v>
      </c>
      <c r="H6" s="53" t="s">
        <v>162</v>
      </c>
      <c r="I6" s="4" t="s">
        <v>7</v>
      </c>
      <c r="J6" s="33"/>
      <c r="K6" s="34"/>
    </row>
    <row r="7" spans="1:11" ht="102" customHeight="1" thickBot="1">
      <c r="A7" s="97" t="s">
        <v>150</v>
      </c>
      <c r="B7" s="71" t="s">
        <v>8</v>
      </c>
      <c r="C7" s="6" t="s">
        <v>151</v>
      </c>
      <c r="D7" s="43" t="s">
        <v>17</v>
      </c>
      <c r="E7" s="13" t="s">
        <v>115</v>
      </c>
      <c r="F7" s="52">
        <v>44287</v>
      </c>
      <c r="G7" s="13"/>
      <c r="H7" s="67">
        <v>0.35</v>
      </c>
      <c r="I7" s="7"/>
      <c r="J7" s="33"/>
      <c r="K7" s="34"/>
    </row>
    <row r="8" spans="1:11" ht="78.75" thickBot="1">
      <c r="A8" s="98" t="s">
        <v>152</v>
      </c>
      <c r="B8" s="71" t="s">
        <v>41</v>
      </c>
      <c r="C8" s="9" t="s">
        <v>153</v>
      </c>
      <c r="D8" s="43" t="s">
        <v>154</v>
      </c>
      <c r="E8" s="13" t="s">
        <v>19</v>
      </c>
      <c r="F8" s="52">
        <v>44256</v>
      </c>
      <c r="G8" s="13"/>
      <c r="H8" s="67">
        <v>0.3</v>
      </c>
      <c r="I8" s="7"/>
      <c r="J8" s="33"/>
      <c r="K8" s="34"/>
    </row>
    <row r="9" spans="1:11" ht="75.75" customHeight="1" thickBot="1">
      <c r="A9" s="98" t="s">
        <v>155</v>
      </c>
      <c r="B9" s="71" t="s">
        <v>42</v>
      </c>
      <c r="C9" s="9" t="s">
        <v>156</v>
      </c>
      <c r="D9" s="43" t="s">
        <v>157</v>
      </c>
      <c r="E9" s="13" t="s">
        <v>159</v>
      </c>
      <c r="F9" s="52">
        <v>44561</v>
      </c>
      <c r="G9" s="5"/>
      <c r="H9" s="38">
        <v>0</v>
      </c>
      <c r="I9" s="7"/>
      <c r="J9" s="33"/>
      <c r="K9" s="34"/>
    </row>
    <row r="10" spans="1:11" ht="78.75" thickBot="1">
      <c r="A10" s="98" t="s">
        <v>158</v>
      </c>
      <c r="B10" s="71" t="s">
        <v>46</v>
      </c>
      <c r="C10" s="9" t="s">
        <v>145</v>
      </c>
      <c r="D10" s="43" t="s">
        <v>143</v>
      </c>
      <c r="E10" s="13" t="s">
        <v>144</v>
      </c>
      <c r="F10" s="52">
        <v>44561</v>
      </c>
      <c r="G10" s="5"/>
      <c r="H10" s="38">
        <v>0</v>
      </c>
      <c r="I10" s="7"/>
      <c r="J10" s="33"/>
      <c r="K10" s="34"/>
    </row>
    <row r="11" spans="1:9" ht="63" customHeight="1">
      <c r="A11" s="162" t="s">
        <v>142</v>
      </c>
      <c r="B11" s="99" t="s">
        <v>50</v>
      </c>
      <c r="C11" s="64" t="s">
        <v>146</v>
      </c>
      <c r="D11" s="64" t="s">
        <v>148</v>
      </c>
      <c r="E11" s="13" t="s">
        <v>19</v>
      </c>
      <c r="F11" s="52">
        <v>44561</v>
      </c>
      <c r="G11" s="64"/>
      <c r="H11" s="104">
        <v>0</v>
      </c>
      <c r="I11" s="64"/>
    </row>
    <row r="12" spans="1:9" ht="88.5" customHeight="1">
      <c r="A12" s="162"/>
      <c r="B12" s="99" t="s">
        <v>51</v>
      </c>
      <c r="C12" s="6" t="s">
        <v>147</v>
      </c>
      <c r="D12" s="64" t="s">
        <v>149</v>
      </c>
      <c r="E12" s="13" t="s">
        <v>19</v>
      </c>
      <c r="F12" s="52">
        <v>44561</v>
      </c>
      <c r="G12" s="64"/>
      <c r="H12" s="104">
        <v>0.3</v>
      </c>
      <c r="I12" s="64"/>
    </row>
  </sheetData>
  <sheetProtection/>
  <mergeCells count="9">
    <mergeCell ref="A11:A12"/>
    <mergeCell ref="A3:I3"/>
    <mergeCell ref="A4:I4"/>
    <mergeCell ref="B6:C6"/>
    <mergeCell ref="A1:I1"/>
    <mergeCell ref="A2:B2"/>
    <mergeCell ref="C2:D2"/>
    <mergeCell ref="E2:G2"/>
    <mergeCell ref="H2:I2"/>
  </mergeCells>
  <printOptions/>
  <pageMargins left="0.7" right="0.7" top="0.75" bottom="0.75" header="0.3" footer="0.3"/>
  <pageSetup orientation="landscape" paperSize="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OCI_DIEGO</dc:creator>
  <cp:keywords/>
  <dc:description/>
  <cp:lastModifiedBy>Abraham Sepúlveda</cp:lastModifiedBy>
  <cp:lastPrinted>2017-01-13T21:50:13Z</cp:lastPrinted>
  <dcterms:created xsi:type="dcterms:W3CDTF">2016-05-13T21:54:17Z</dcterms:created>
  <dcterms:modified xsi:type="dcterms:W3CDTF">2021-05-22T22:49:35Z</dcterms:modified>
  <cp:category/>
  <cp:version/>
  <cp:contentType/>
  <cp:contentStatus/>
</cp:coreProperties>
</file>